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2CBF6D57-FE40-4C17-A088-C4B5BE10D1BD}" xr6:coauthVersionLast="47" xr6:coauthVersionMax="47" xr10:uidLastSave="{00000000-0000-0000-0000-000000000000}"/>
  <bookViews>
    <workbookView xWindow="-120" yWindow="-120" windowWidth="29040" windowHeight="15720" activeTab="6" xr2:uid="{3D0DCDC8-5638-42F0-BC75-40928567CAFC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<sst xmlns="http://schemas.openxmlformats.org/spreadsheetml/2006/main" count="320" uniqueCount="162">
  <si>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</si>
  <si>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</si>
  <si>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</si>
  <si>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</si>
  <si>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</si>
  <si>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</si>
  <si>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</si>
  <si>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</si>
  <si>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</si>
  <si>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</si>
  <si>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</si>
  <si>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</si>
  <si>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</si>
  <si>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</si>
  <si>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</si>
  <si>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</si>
  <si>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</si>
  <si>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</si>
  <si>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</si>
  <si>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</si>
  <si>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</si>
  <si>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</si>
  <si>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III. 2025</t>
  </si>
  <si>
    <t>SUMÁR OBCHODOV ZA MESIAC MAREC 2025</t>
  </si>
  <si>
    <t>Monthly Trading Summary - March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</si>
  <si>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</si>
  <si>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</si>
  <si>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</si>
  <si>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</si>
  <si>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</si>
  <si>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</si>
  <si>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</si>
  <si>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</si>
  <si>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</si>
  <si>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</si>
  <si>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</si>
  <si>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</si>
  <si>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</si>
  <si>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</si>
  <si>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</si>
  <si>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</si>
  <si>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</si>
  <si>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</si>
  <si>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</si>
  <si>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</si>
  <si>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</si>
  <si>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</si>
  <si>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</si>
  <si>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</si>
  <si>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</si>
  <si>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</si>
  <si>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</si>
  <si>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</si>
  <si>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</si>
  <si>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</si>
  <si>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</si>
  <si>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</si>
  <si>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</si>
  <si>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1.2. - 28.2.2025</t>
  </si>
  <si>
    <t>1.3. - 31.3.2024</t>
  </si>
  <si>
    <t>1.3. - 31.3.2025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</si>
  <si>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</si>
  <si>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</si>
  <si>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</si>
  <si>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</si>
  <si>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</si>
  <si>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</si>
  <si>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</si>
  <si>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</si>
  <si>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</si>
  <si>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</si>
  <si>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</si>
  <si>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</si>
  <si>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</si>
  <si>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</si>
  <si>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</si>
  <si>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</si>
  <si>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</si>
  <si>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</si>
  <si>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</si>
  <si>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</si>
  <si>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</si>
  <si>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</si>
  <si>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</si>
  <si>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</si>
  <si>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</si>
  <si>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</si>
  <si>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</si>
  <si>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</si>
  <si>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</si>
  <si>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</si>
  <si>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</si>
  <si>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</si>
  <si>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</si>
  <si>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</si>
  <si>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</si>
  <si>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</si>
  <si>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</si>
  <si>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</si>
  <si>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</si>
  <si>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</si>
  <si>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</si>
  <si>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</si>
  <si>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</si>
  <si>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</si>
  <si>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</si>
  <si>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</si>
  <si>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</si>
  <si>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</si>
  <si>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</si>
  <si>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</si>
  <si>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</si>
  <si>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</si>
  <si>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</si>
  <si>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</si>
  <si>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</si>
  <si>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</si>
  <si>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</si>
  <si>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</si>
  <si>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</si>
  <si>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</si>
  <si>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</si>
  <si>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</si>
  <si>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</si>
  <si>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</si>
  <si>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</si>
  <si>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</si>
  <si>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</si>
  <si>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</si>
  <si>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</si>
  <si>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</si>
  <si>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</si>
  <si>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</si>
  <si>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</si>
  <si>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</si>
  <si>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</si>
  <si>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</si>
  <si>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</si>
  <si>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</si>
  <si>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</si>
  <si>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</si>
  <si>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</si>
  <si>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</si>
  <si>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</si>
  <si>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</si>
  <si>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</si>
  <si>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</si>
  <si>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</si>
  <si>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</si>
  <si>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</si>
  <si>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</si>
  <si>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</si>
  <si>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</si>
  <si>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FEBRUÁR 2025</t>
  </si>
  <si>
    <t>MAREC 2025</t>
  </si>
  <si>
    <t>Month-end Exchange Rate</t>
  </si>
  <si>
    <t>February 2025</t>
  </si>
  <si>
    <t>March 2025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</si>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</sst>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93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4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5" xfId="1" applyNumberFormat="1" applyFont="1" applyBorder="1" applyAlignment="1">
      <alignment horizontal="center" vertical="center"/>
    </xf>
    <xf numFmtId="164" fontId="69" fillId="0" borderId="95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6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álna" xfId="0" builtinId="0"/>
    <cellStyle name="Normálna 2" xfId="1" xr:uid="{EAE0C5EC-B1E6-45FD-8DA4-5833D4D72ABB}"/>
    <cellStyle name="Percentá 2" xfId="2" xr:uid="{AD20541B-71B8-4F2D-8A56-EA5F15BD5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58-4D6B-922D-2394C59E1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44F-4F88-B96A-970E00C44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97-4B57-A4D1-646B6B4C228A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97-4B57-A4D1-646B6B4C228A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97-4B57-A4D1-646B6B4C228A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97-4B57-A4D1-646B6B4C228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97-4B57-A4D1-646B6B4C228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97-4B57-A4D1-646B6B4C228A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97-4B57-A4D1-646B6B4C228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8C97-4B57-A4D1-646B6B4C2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D7-436B-8925-1545E509486A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7-436B-8925-1545E509486A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D7-436B-8925-1545E509486A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7-436B-8925-1545E509486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7-436B-8925-1545E509486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7-436B-8925-1545E509486A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D7-436B-8925-1545E509486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09D7-436B-8925-1545E509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0F2-4797-9A1B-83ACE6F7DD3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0F2-4797-9A1B-83ACE6F7D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0F2-4797-9A1B-83ACE6F7D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F2-4E05-9474-E22063613E59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F2-4E05-9474-E22063613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FF2-4E05-9474-E22063613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D3-48FA-ACB5-CAC638055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A4C-42AF-B883-ACFB7D4D376F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A4C-42AF-B883-ACFB7D4D3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A4C-42AF-B883-ACFB7D4D3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5-4585-8264-1C6DCD3C0404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5-4585-8264-1C6DCD3C0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7C5-4585-8264-1C6DCD3C0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17-41FD-95A4-B14C77D58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9C-4748-A688-6F6D37CC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69-4F02-AF76-42F052BEA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992E41C8-5888-48DC-B2D8-C0EE885E9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38E6F700-B40F-4A9A-809F-A4331646A2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37EB6F2F-0F08-40A7-B354-C375074BC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58949717-5622-4D0C-AF8E-C2F21E3DA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95F09BF7-5004-49AE-86E8-764F71476171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AC7DF4CE-AE3D-4331-9CB7-4D8C5939CE3E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7717DFE7-E26E-4E54-9698-3192102E3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6DF6AD7D-D3B6-47A1-8FF6-86C1AF3E77B5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C44B3D18-3DE2-4D48-A8C3-F7C6016E54E6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493BCEDC-AC51-46C2-8D2C-E551416AEB02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95613DE8-E868-4E1F-99E3-0350586765CF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4A51120F-2681-4FAE-9A4C-391D52FFBB8F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CEE324CA-092A-4EEC-B6D1-00847FE011C5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668D0EE1-4644-44B2-B18B-3AADE419DBBD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649A3241-B624-44F9-AAC7-B8DD8506D415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F0EE40ED-F067-428F-BD31-F7BDBB73D14C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DEE02EBA-7E05-43FC-A912-FDEAF1CD02F4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B61DC239-5145-4706-B7D1-E3743D75D6B0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48D12B92-8DDF-4313-94F9-D1437F8DE4D0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55D183F9-DEE9-412E-BF5A-D6D65AD999F5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C1B2F384-5306-4451-8622-3CEEB584298B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A366BDE1-F965-4809-8F9E-FBFC9E00BD65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E3BEF75D-6841-4E7B-B380-97BAC8CDC826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60F7E0BD-F703-4123-8C02-8D00BD0A608A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5ECB17CE-A16D-43B8-93E0-5C13DAB758D4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D9BF8266-6CDF-4F23-A8C1-E59AC0B23F65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50724BDC-AC9C-4CEC-AB90-2E54489CE4E5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EEE8072A-9843-45BB-8E3C-3F0EDCA6EE01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075E8511-4EA3-4421-9F0A-16A9EF89722D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82C0C1BB-7EBA-450C-9EC0-F9A40423E976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95A06F11-E249-4DCB-B160-4B4E5EB4425D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CEA09445-0659-421D-9AFA-C02FB1C2E1B0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9BE8D63F-FD5A-4E49-A3A9-587C954C29B8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C0D66E33-F071-4834-96F8-A8542DE51245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4D09CBCB-5D84-491F-9FC6-DA0AADB8E907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73EB697A-1A7B-4D50-9208-CF6D35A2D411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B9FC0886-2062-4BF8-9300-3D573CC5E3E3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A02535C0-CC95-40BB-87BD-1B308A327308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150F54A3-01D7-4BEF-AC8B-6C28582CC643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6D6D574C-92C1-4752-904F-8D62DF970E28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F18915B5-A3D9-48F7-916C-359649B176E5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62A995B9-6B38-49AB-A766-85734EFBB8D4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E72B24AC-0A9C-4449-BF7E-63A7B034CE2D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68E2CF20-45E4-4F0E-93E3-1DA86F4248EC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8FEF8B67-BAC5-4DB3-B285-4172EE3AB8DC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92007032-6307-4809-83C9-0BC3FD999895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4F7A6FB9-698C-4428-BA9C-3F4A037CE793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E2948B2F-2919-42F4-90A0-A2DF7A6C564A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F43ABFA3-3C49-42FD-8BD0-74E7EDD657E3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25069E92-7794-4AE2-96ED-F822255CA242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D67D953E-5060-4518-87D6-A46AC3294C78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AE59DDBA-C48F-4E1D-B0F5-63214CA1C94D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CC686BB4-B433-4C1C-9844-823FEBD4899A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29CC42FE-296B-4B23-9D04-271C1E04FE16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5E795DCC-6AC9-4990-8B31-3D8B7D7D353D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6A03989E-665A-4FC2-B393-D981F7E28D9C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EF8D71E6-BDDB-4CC3-A8A0-BD31403F10FF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AB463C25-93C6-44DE-AE04-E33D0C251C6C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4C807319-FEE5-4138-8BDB-602D75E2E898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EC985B9D-1D38-457D-951C-EB5E9A34EEAE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B453B9B5-335B-4F00-A9E8-1277D38A47C6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AD187128-78DA-42A3-A843-CA5E41A37B75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411CC9FE-913B-429B-BF68-FDB4113E19BD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735D4D0B-1230-4652-869C-ED5B2DA8238B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7647FCE5-68A4-4D94-BC55-E52798F20D1F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120D642D-2019-43A6-9928-C4C0B72D89E9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75BA2E86-5D21-40E6-AC13-70CD5410CB0B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2925B0A2-5C59-4482-AF85-9EDEC55889D2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0B8C8B1E-4795-4859-BDB8-CB0C2B68D63D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8B791DE9-0B16-4A9C-8E55-C2FD81C26BFB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D42B7EEB-E079-428B-BFF0-80D19694ABC5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887D774D-55E3-4BE8-A335-0B1EDE6190C4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25DB05B3-A20E-4A52-9BED-0F66DCB61E14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5BB59D54-44C5-4094-A6F3-495D1B3CE2F9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729F905C-10CC-4AA8-A012-8AF44988A8ED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DF0814D5-BC95-4873-8A75-17CF6E85AA84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1B43B132-DEA3-4E2E-864D-F35BBDAD3233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0E609362-BD56-4F40-867A-CDD5D45263FC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8FDBB0C5-E3D8-497F-90A5-34A009C65520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82B203A1-7F09-414E-ABE0-16B81BEB267E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3BC2BFF4-98BA-4855-AB26-8A0EE802F622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51651D91-2653-499B-B046-E06A0F074E03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CDD92D91-7D0A-4B1E-B879-5D69D33A8097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67E26767-D51D-48D3-ADA9-98FE1F2F7B72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BB3D11CF-05D1-42F9-957F-99C6DA0FBE14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2BAB9C0D-A6B1-4195-B71B-AC158D91E58A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1196EF0D-C53F-47D0-A385-F31E5F5847E9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341D42AE-151E-4747-AC6C-C817CB8F93FB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424BB821-96DC-4CDE-A985-C085757A87C2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C6F29F29-73DA-4829-87D2-0BB070751507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DF910C80-C72D-45FE-9643-D04DD1402393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657232FE-67BD-45C7-9B77-1D896621EF12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DC6CC623-32EF-4A1F-A0EC-426FA3928A1F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3B51EC40-A7AA-4553-85DE-8B8BCF7BF7CF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5F71F29F-64CD-4A70-AE8D-B1627AF08BF2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99B073D3-77BB-4043-AD93-2C81D3E00C12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F209671C-1FBF-4DBF-9215-89067917AF11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DC21C56B-B463-4AD0-BDA7-34221A863F2F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C2D0B9AC-FABA-4CB2-8758-E2FA0BE59719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AC51902A-2D66-4BA9-A830-8693FA611CB5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C0D943B0-463D-41E3-8FF5-5D6FD01D756D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9BD80BEE-3C09-4954-B904-14887ABE987D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59E04413-BA6D-48AD-AC5F-589C4CB184FA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AB58DBB6-D6AF-4EE9-8050-ACCB907063B6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8B502208-71C6-4955-BD37-82C4AFF82DF3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8684E14F-7191-4A2E-B77A-C5D34E23040B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09DE48D7-ACA2-4407-9D37-21A4C56F53AE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4E37600D-A433-4CE7-B377-D8E5E4FF4CEE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F02A9874-1F23-4428-981F-DE03D095A3CD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3C874F1A-5CAD-44B2-ACC8-648AFA2A20DA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3403DE1B-4EAB-462E-ACE1-13661E8191EC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5EE0A6C5-6124-4F94-AE85-56A79E7A345A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D6021890-5F58-41F6-8DF1-3405E2F48044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F4A92745-8B26-4D14-B8F3-C9E48B97B0FB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7343FD70-A64C-4178-9228-0C64D21143B0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B5E5B486-96DA-4344-B0EB-264E7EBD93EB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BA2D12C3-ED41-49F1-9022-F565BC4D72B7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5103678D-9B04-49B0-AD06-3E8B5C2460A8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969D65A0-1B64-46CE-BD78-0B6C5E41B743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7B5E60F3-1AF0-48A0-A471-B2A9734B9F3F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4EC9D453-C171-47A4-9232-496C6A872D64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93FDC5D9-56FF-4D41-AE47-A74FF01FCA08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742F5769-3EB7-4474-AECB-27E5025D8A90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C8C13312-0E1B-458A-88E0-C8E9BAA95683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52BAD87F-A5F2-4BF6-B923-EF6B743A6A71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C6229A35-59B6-4B58-B57E-6A793C257DB5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E82A6D7F-0331-4147-8C23-E5AAC1F12E4D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6BF2088A-95A3-45C5-B2D5-F19F31C4D2E7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B09FED42-16EA-457C-81F6-C8A12F126FB0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EB6A8305-6DEA-4108-B4BD-932DC4F3CBF9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E382FFB4-84F2-4FF6-9A8C-A2946A55AB4B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B53842E0-7752-4345-9692-568C16113EC4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A6596809-9DB9-4395-862C-997778B2C0BC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B7CBA4E6-E771-45D9-9599-B0666BBD5F3C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7F49570E-2A55-49F5-98F4-7718AEF0F4BA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11A297F0-A94B-410C-A4EB-F94D50815107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C2FD0AFE-7FD6-445E-A903-A0557EE493C1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8963C795-8BC9-4AB4-BE61-5761105FB649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2F642E8F-C267-4CF1-81DB-C4A65C262994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6BE5EDDC-FF1F-4154-9D2C-C2D605D4910C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D885B513-C646-4B08-8435-3628915DC5CD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0E8FF920-590C-4381-9E90-F46AC25509C0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347E313C-A570-41BC-86BB-FAE62FE76835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152C9EF6-0009-44CC-9592-135FAAFB6764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5BAF82F5-6B3D-43A1-B98F-EE17B5453320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149B549E-A6B3-4C9F-8A00-B2E697D3B4D8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03B6CD1B-853B-49C3-89A9-9BF2B56B18ED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BCDE7B10-2CF2-49B0-A917-7482EC30766A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B779B535-553F-457B-911B-16645FF17CE7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DE7A304B-563F-40BB-9A02-AF93EA7F506F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471F52D0-42B1-4134-9753-1710B4DED16C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39884089-3F7D-4561-A277-12EB252624E7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35A226FA-99E4-4927-AF0C-E6B1509151DC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F52008A5-5D78-40C8-BF46-D95BFAB74153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5CFCEB35-3AF5-43FF-81E1-DD79D226B81B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14DE9750-3BB1-43BA-AB29-132FD00A0FC2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6A39B0E9-EA43-4C18-9C1A-3676B0EC2BC3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B419A480-B18F-4C3A-8CA3-69EF3F6D3E5F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00A0C189-519A-4B27-ACEE-F9D5FCA0042E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25AC89C2-890C-4D23-9ACC-A11BEA7B4086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D7812789-18A1-4A37-B784-854A0ECD361C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E3A81874-B435-4520-A7D0-4BEFFBAA4C0F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8A1E19AA-A437-4305-8E4F-8A167ED6A588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A63E0D97-F35D-4A07-903D-CCD9681D3F49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FC2815C9-5333-4732-AD9C-55B21D9C0422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266FE8B8-E65E-4966-9CB5-6B85A221D42C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77FB1C44-C6A2-458E-99AA-8C304AD0A94D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BE2B3539-4803-4A33-BAE4-21512B130C13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D656A347-70B2-434E-8127-82E375006F64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A6E227C0-EDD4-45B8-82A4-12C444688A42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2FCE5588-D560-47F0-B3CC-2F874A1309B0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8B2985DF-14F0-4672-B8F7-7AEA9D5745E4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94EED8C4-1991-4C8E-A0C3-DCD0F641B42F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B5CBD593-5CDC-4F2B-A194-E77757755549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DA5776D5-3D99-41DE-A234-63E15C0EEF4B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2D5FEEB4-1037-4867-B69C-22F615674C6F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3C1E964C-4DF5-410A-9A93-D4BD64DCB2DC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A8F311C1-A11C-469C-A4D4-6D24F555C682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CB34B0ED-5D63-4727-A6AD-537E43EC7965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5FCCAFEC-2815-44D5-B84E-24F725C80639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57A2F504-F182-460C-8002-9E1FB0F79695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E6094998-E290-4744-8543-1153EF5C4E3F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3C22D39E-E015-40DE-B6A6-0487F8A0AD2E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A339A99A-DFC3-4295-AF51-141E4835EE09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80C8A3DA-3426-4505-934E-0644E5C71FC1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D781F242-63AF-4709-82B2-47D3A34236FA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68DF76C6-4568-4D06-B9B3-DB9D77FAF9AA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9F1E0737-A95B-4B1A-94B2-9F7B55C30A05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64624DA1-07F2-4E2E-92CB-C979CA422006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AFAE6340-8198-4AA6-92BD-A6F7F2875F58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F459FCDB-6027-4DF6-833A-5E5EDA22B67B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1F5612B8-5DF5-49FD-A149-F89DA13DE24D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DAC07EDF-E0F0-49F7-B592-C1A008952F7E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8F0A0A8B-D9B4-4BF2-8C54-A8078A4D9E1D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782A3344-6155-43BC-BE7A-29CE8410AD5F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ABB78C4B-2A04-4C47-B74A-AB5FA2691D45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B00CB1E0-CACC-44E5-93C5-59E20983748B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596899</xdr:colOff>
      <xdr:row>3</xdr:row>
      <xdr:rowOff>612775</xdr:rowOff>
    </xdr:from>
    <xdr:to>
      <xdr:col>0</xdr:col>
      <xdr:colOff>3895724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25611AB2-7BE7-421D-A91F-70FD53FDF7A7}"/>
            </a:ext>
          </a:extLst>
        </xdr:cNvPr>
        <xdr:cNvSpPr>
          <a:spLocks noChangeArrowheads="1"/>
        </xdr:cNvSpPr>
      </xdr:nvSpPr>
      <xdr:spPr bwMode="auto">
        <a:xfrm>
          <a:off x="596899" y="3213100"/>
          <a:ext cx="3298825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MAREC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MARCH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962502CB-7E6A-453C-BF6C-DEEE6766871D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962B899-D162-46D1-96D6-ABB51D1EF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529CC316-3D96-4FF2-82AE-2ACE85616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6D57CAD2-D31D-433E-8823-B78A05F9B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EBDE55BC-6AD2-4160-94F2-39DAF3F12928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C4325A81-8AA3-4C3A-A489-7769AF7A7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75F4FF73-0F38-4678-A4EC-C0082F73A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91C54255-4B4A-4A05-AA85-A56D17B17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F944F0F9-1812-4768-A264-735839EE7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447CCFE-5D64-45DA-9E5F-BB48EA244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B7A14C1-0C1C-4047-9958-599980BF0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3ST_MAR25\MTF_0325.xlsm" TargetMode="External"/><Relationship Id="rId1" Type="http://schemas.openxmlformats.org/officeDocument/2006/relationships/externalLinkPath" Target="file:///O:\analyzy\Novastatistika\ROK_25\03ST_MAR25\MTF_03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7965-A617-4278-A110-F07033A9F96D}">
  <sheetPr codeName="List1">
    <pageSetUpPr fitToPage="1"/>
  </sheetPr>
  <dimension ref="A1:E37"/>
  <sheetViews>
    <sheetView showGridLines="0" workbookViewId="0">
      <selection activeCell="B20" sqref="B20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2824</v>
      </c>
      <c r="C13" s="25">
        <v>0</v>
      </c>
      <c r="D13" s="26">
        <v>2824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134.47619047619048</v>
      </c>
      <c r="C15" s="27">
        <v>0</v>
      </c>
      <c r="D15" s="26">
        <v>134.47619047619048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2824</v>
      </c>
      <c r="C20" s="33">
        <v>0</v>
      </c>
      <c r="D20" s="34">
        <v>2824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134.47619047619048</v>
      </c>
      <c r="C22" s="27">
        <v>0</v>
      </c>
      <c r="D22" s="39">
        <v>134.47619047619048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DqIQTIwoCADEdq+wBqa0gA6+95iakdEJkDXmJcAISRwotP2ZRgrBJi2klZpyViiELHe5HHdEchSsrw3kdLVgQA==" saltValue="tl/TttYfU3qXhy28hQCvHQ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04E67-0995-4A62-BFC3-DF372ACD564D}">
  <sheetPr codeName="List2">
    <pageSetUpPr fitToPage="1"/>
  </sheetPr>
  <dimension ref="A1:U66"/>
  <sheetViews>
    <sheetView showGridLines="0" zoomScaleNormal="100" workbookViewId="0">
      <selection activeCell="J22" sqref="J2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2824</v>
      </c>
      <c r="D10" s="96">
        <v>33</v>
      </c>
      <c r="E10" s="96">
        <v>15</v>
      </c>
      <c r="F10" s="96">
        <v>0</v>
      </c>
      <c r="G10" s="96">
        <v>0</v>
      </c>
      <c r="H10" s="96">
        <v>0</v>
      </c>
      <c r="I10" s="96">
        <v>2824</v>
      </c>
      <c r="J10" s="97">
        <v>3054.1559999999999</v>
      </c>
      <c r="K10" s="98">
        <v>33</v>
      </c>
      <c r="L10" s="98">
        <v>15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2824</v>
      </c>
      <c r="D12" s="104">
        <v>33</v>
      </c>
      <c r="E12" s="104">
        <v>15</v>
      </c>
      <c r="F12" s="104">
        <v>0</v>
      </c>
      <c r="G12" s="104">
        <v>0</v>
      </c>
      <c r="H12" s="104">
        <v>0</v>
      </c>
      <c r="I12" s="104">
        <v>2824</v>
      </c>
      <c r="J12" s="104">
        <v>3054.1559999999999</v>
      </c>
      <c r="K12" s="104">
        <v>33</v>
      </c>
      <c r="L12" s="104">
        <v>15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45719</v>
      </c>
      <c r="B25" s="142">
        <v>150</v>
      </c>
      <c r="C25" s="143">
        <v>0</v>
      </c>
      <c r="D25" s="143">
        <v>0</v>
      </c>
      <c r="E25" s="144">
        <v>0</v>
      </c>
      <c r="F25" s="142">
        <v>150</v>
      </c>
      <c r="G25" s="143">
        <v>0</v>
      </c>
      <c r="H25" s="145">
        <v>150</v>
      </c>
      <c r="N25" s="146" t="s">
        <v>58</v>
      </c>
      <c r="O25" s="147">
        <v>10432</v>
      </c>
      <c r="P25" s="148">
        <v>0</v>
      </c>
      <c r="Q25" s="148">
        <v>0</v>
      </c>
      <c r="R25" s="148">
        <v>0</v>
      </c>
      <c r="S25" s="148">
        <v>10432</v>
      </c>
      <c r="T25" s="148">
        <v>0</v>
      </c>
      <c r="U25" s="148">
        <v>10432</v>
      </c>
    </row>
    <row r="26" spans="1:21" ht="15" customHeight="1" x14ac:dyDescent="0.2">
      <c r="A26" s="141">
        <v>45720</v>
      </c>
      <c r="B26" s="142">
        <v>180</v>
      </c>
      <c r="C26" s="143">
        <v>0</v>
      </c>
      <c r="D26" s="143">
        <v>0</v>
      </c>
      <c r="E26" s="144">
        <v>0</v>
      </c>
      <c r="F26" s="142">
        <v>180</v>
      </c>
      <c r="G26" s="143">
        <v>0</v>
      </c>
      <c r="H26" s="145">
        <v>180</v>
      </c>
      <c r="N26" s="146" t="s">
        <v>59</v>
      </c>
      <c r="O26" s="147">
        <v>7938</v>
      </c>
      <c r="P26" s="148">
        <v>0</v>
      </c>
      <c r="Q26" s="148">
        <v>0</v>
      </c>
      <c r="R26" s="148">
        <v>0</v>
      </c>
      <c r="S26" s="148">
        <v>7938</v>
      </c>
      <c r="T26" s="148">
        <v>0</v>
      </c>
      <c r="U26" s="148">
        <v>7938</v>
      </c>
    </row>
    <row r="27" spans="1:21" ht="15" customHeight="1" x14ac:dyDescent="0.2">
      <c r="A27" s="141">
        <v>45721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2824</v>
      </c>
      <c r="P27" s="148">
        <v>0</v>
      </c>
      <c r="Q27" s="148">
        <v>0</v>
      </c>
      <c r="R27" s="148">
        <v>0</v>
      </c>
      <c r="S27" s="148">
        <v>2824</v>
      </c>
      <c r="T27" s="148">
        <v>0</v>
      </c>
      <c r="U27" s="148">
        <v>2824</v>
      </c>
    </row>
    <row r="28" spans="1:21" ht="15" customHeight="1" x14ac:dyDescent="0.2">
      <c r="A28" s="141">
        <v>45722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-0.72929447852760743</v>
      </c>
      <c r="P28" s="151" t="e">
        <v>#DIV/0!</v>
      </c>
      <c r="Q28" s="151" t="e">
        <v>#DIV/0!</v>
      </c>
      <c r="R28" s="151" t="e">
        <v>#DIV/0!</v>
      </c>
      <c r="S28" s="151">
        <v>-0.72929447852760743</v>
      </c>
      <c r="T28" s="151" t="e">
        <v>#DIV/0!</v>
      </c>
      <c r="U28" s="152">
        <v>-0.72929447852760743</v>
      </c>
    </row>
    <row r="29" spans="1:21" ht="15" customHeight="1" thickBot="1" x14ac:dyDescent="0.25">
      <c r="A29" s="141">
        <v>45723</v>
      </c>
      <c r="B29" s="142">
        <v>60</v>
      </c>
      <c r="C29" s="143">
        <v>0</v>
      </c>
      <c r="D29" s="143">
        <v>0</v>
      </c>
      <c r="E29" s="144">
        <v>0</v>
      </c>
      <c r="F29" s="142">
        <v>60</v>
      </c>
      <c r="G29" s="143">
        <v>0</v>
      </c>
      <c r="H29" s="145">
        <v>60</v>
      </c>
      <c r="N29" s="153" t="s">
        <v>62</v>
      </c>
      <c r="O29" s="154">
        <v>-0.64424288233812044</v>
      </c>
      <c r="P29" s="155" t="e">
        <v>#DIV/0!</v>
      </c>
      <c r="Q29" s="155" t="e">
        <v>#DIV/0!</v>
      </c>
      <c r="R29" s="155" t="e">
        <v>#DIV/0!</v>
      </c>
      <c r="S29" s="155">
        <v>-0.64424288233812044</v>
      </c>
      <c r="T29" s="155" t="e">
        <v>#DIV/0!</v>
      </c>
      <c r="U29" s="156">
        <v>-0.64424288233812044</v>
      </c>
    </row>
    <row r="30" spans="1:21" ht="15" customHeight="1" x14ac:dyDescent="0.2">
      <c r="A30" s="141">
        <v>45726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45727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45728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45729</v>
      </c>
      <c r="B33" s="142">
        <v>128</v>
      </c>
      <c r="C33" s="143">
        <v>0</v>
      </c>
      <c r="D33" s="143">
        <v>0</v>
      </c>
      <c r="E33" s="144">
        <v>0</v>
      </c>
      <c r="F33" s="142">
        <v>128</v>
      </c>
      <c r="G33" s="143">
        <v>0</v>
      </c>
      <c r="H33" s="145">
        <v>128</v>
      </c>
    </row>
    <row r="34" spans="1:12" ht="15" customHeight="1" x14ac:dyDescent="0.2">
      <c r="A34" s="141">
        <v>45730</v>
      </c>
      <c r="B34" s="142">
        <v>150</v>
      </c>
      <c r="C34" s="143">
        <v>0</v>
      </c>
      <c r="D34" s="143">
        <v>0</v>
      </c>
      <c r="E34" s="144">
        <v>0</v>
      </c>
      <c r="F34" s="142">
        <v>150</v>
      </c>
      <c r="G34" s="143">
        <v>0</v>
      </c>
      <c r="H34" s="145">
        <v>150</v>
      </c>
    </row>
    <row r="35" spans="1:12" ht="15" customHeight="1" x14ac:dyDescent="0.2">
      <c r="A35" s="141">
        <v>45733</v>
      </c>
      <c r="B35" s="142">
        <v>1160</v>
      </c>
      <c r="C35" s="143">
        <v>0</v>
      </c>
      <c r="D35" s="143">
        <v>0</v>
      </c>
      <c r="E35" s="144">
        <v>0</v>
      </c>
      <c r="F35" s="142">
        <v>1160</v>
      </c>
      <c r="G35" s="143">
        <v>0</v>
      </c>
      <c r="H35" s="145">
        <v>1160</v>
      </c>
    </row>
    <row r="36" spans="1:12" ht="15" customHeight="1" x14ac:dyDescent="0.2">
      <c r="A36" s="141">
        <v>45734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45735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45736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45737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45740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45741</v>
      </c>
      <c r="B41" s="142">
        <v>876</v>
      </c>
      <c r="C41" s="143">
        <v>0</v>
      </c>
      <c r="D41" s="143">
        <v>0</v>
      </c>
      <c r="E41" s="144">
        <v>0</v>
      </c>
      <c r="F41" s="142">
        <v>876</v>
      </c>
      <c r="G41" s="143">
        <v>0</v>
      </c>
      <c r="H41" s="145">
        <v>876</v>
      </c>
    </row>
    <row r="42" spans="1:12" ht="15" customHeight="1" x14ac:dyDescent="0.2">
      <c r="A42" s="141">
        <v>45742</v>
      </c>
      <c r="B42" s="142">
        <v>120</v>
      </c>
      <c r="C42" s="143">
        <v>0</v>
      </c>
      <c r="D42" s="143">
        <v>0</v>
      </c>
      <c r="E42" s="144">
        <v>0</v>
      </c>
      <c r="F42" s="142">
        <v>120</v>
      </c>
      <c r="G42" s="143">
        <v>0</v>
      </c>
      <c r="H42" s="145">
        <v>120</v>
      </c>
    </row>
    <row r="43" spans="1:12" ht="15" customHeight="1" x14ac:dyDescent="0.2">
      <c r="A43" s="141">
        <v>45743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x14ac:dyDescent="0.2">
      <c r="A44" s="141">
        <v>45744</v>
      </c>
      <c r="B44" s="142">
        <v>0</v>
      </c>
      <c r="C44" s="143"/>
      <c r="D44" s="143"/>
      <c r="E44" s="144"/>
      <c r="F44" s="142">
        <v>0</v>
      </c>
      <c r="G44" s="143"/>
      <c r="H44" s="145">
        <v>0</v>
      </c>
    </row>
    <row r="45" spans="1:12" ht="15" customHeight="1" thickBot="1" x14ac:dyDescent="0.25">
      <c r="A45" s="141">
        <v>45747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12" ht="15" customHeight="1" thickBot="1" x14ac:dyDescent="0.3">
      <c r="A46" s="157" t="s">
        <v>28</v>
      </c>
      <c r="B46" s="158">
        <v>2824</v>
      </c>
      <c r="C46" s="158">
        <v>0</v>
      </c>
      <c r="D46" s="158">
        <v>0</v>
      </c>
      <c r="E46" s="158">
        <v>0</v>
      </c>
      <c r="F46" s="158">
        <v>2824</v>
      </c>
      <c r="G46" s="158">
        <v>0</v>
      </c>
      <c r="H46" s="158">
        <v>2824</v>
      </c>
    </row>
    <row r="47" spans="1:12" ht="25.5" customHeight="1" thickBot="1" x14ac:dyDescent="0.25">
      <c r="A47" s="159" t="s">
        <v>63</v>
      </c>
      <c r="B47" s="160">
        <v>-0.72929447852760743</v>
      </c>
      <c r="C47" s="161" t="e">
        <v>#DIV/0!</v>
      </c>
      <c r="D47" s="162" t="e">
        <v>#DIV/0!</v>
      </c>
      <c r="E47" s="161" t="e">
        <v>#DIV/0!</v>
      </c>
      <c r="F47" s="163">
        <v>-0.72929447852760743</v>
      </c>
      <c r="G47" s="161" t="e">
        <v>#DIV/0!</v>
      </c>
      <c r="H47" s="164">
        <v>-0.72929447852760743</v>
      </c>
      <c r="I47" s="5"/>
    </row>
    <row r="48" spans="1:12" ht="27" customHeight="1" thickBot="1" x14ac:dyDescent="0.25">
      <c r="A48" s="159" t="s">
        <v>64</v>
      </c>
      <c r="B48" s="160">
        <v>-0.64424288233812044</v>
      </c>
      <c r="C48" s="161" t="e">
        <v>#DIV/0!</v>
      </c>
      <c r="D48" s="162" t="e">
        <v>#DIV/0!</v>
      </c>
      <c r="E48" s="161" t="e">
        <v>#DIV/0!</v>
      </c>
      <c r="F48" s="163">
        <v>-0.64424288233812044</v>
      </c>
      <c r="G48" s="161" t="e">
        <v>#DIV/0!</v>
      </c>
      <c r="H48" s="164">
        <v>-0.64424288233812044</v>
      </c>
      <c r="I48" s="105"/>
      <c r="L48" s="105"/>
    </row>
    <row r="49" spans="1:12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  <c r="J50" s="165"/>
    </row>
    <row r="64" spans="1:1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N65" s="167"/>
    </row>
    <row r="66" spans="1:14" ht="15.75" x14ac:dyDescent="0.2">
      <c r="A66" s="168" t="s">
        <v>21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>
        <v>2</v>
      </c>
      <c r="M66" s="171"/>
      <c r="N66" s="167"/>
    </row>
  </sheetData>
  <sheetProtection algorithmName="SHA-512" hashValue="Gyd/ueW7gN2rJNM8CPvzFz6v8i9dhMK6910Pf253u3MfWPqFz6TdNt162iS6h9uIkQtpgtCioWY6Vdqz1qqsdw==" saltValue="hBYHgZY+RhZyUuRV96NCOQ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5B02-127F-4877-ADE1-A871EB1E933E}">
  <sheetPr codeName="Sheet1">
    <pageSetUpPr fitToPage="1"/>
  </sheetPr>
  <dimension ref="A1:L73"/>
  <sheetViews>
    <sheetView showGridLines="0" zoomScale="85" zoomScaleNormal="90" workbookViewId="0">
      <selection activeCell="D77" sqref="D77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2036</v>
      </c>
      <c r="E9" s="195">
        <v>7</v>
      </c>
      <c r="F9" s="195">
        <v>4</v>
      </c>
      <c r="G9" s="195">
        <v>0</v>
      </c>
      <c r="H9" s="195">
        <v>0</v>
      </c>
      <c r="I9" s="195">
        <v>0</v>
      </c>
      <c r="J9" s="196">
        <v>2036</v>
      </c>
      <c r="K9" s="197">
        <v>292</v>
      </c>
      <c r="L9" s="198">
        <v>45741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788</v>
      </c>
      <c r="E10" s="195">
        <v>26</v>
      </c>
      <c r="F10" s="195">
        <v>11</v>
      </c>
      <c r="G10" s="195">
        <v>0</v>
      </c>
      <c r="H10" s="195">
        <v>0</v>
      </c>
      <c r="I10" s="195">
        <v>0</v>
      </c>
      <c r="J10" s="196">
        <v>788</v>
      </c>
      <c r="K10" s="197">
        <v>30</v>
      </c>
      <c r="L10" s="198">
        <v>45742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2824</v>
      </c>
      <c r="E11" s="201">
        <v>33</v>
      </c>
      <c r="F11" s="201">
        <v>15</v>
      </c>
      <c r="G11" s="201">
        <v>0</v>
      </c>
      <c r="H11" s="201">
        <v>0</v>
      </c>
      <c r="I11" s="201">
        <v>0</v>
      </c>
      <c r="J11" s="201">
        <v>2824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45747</v>
      </c>
      <c r="D19" s="215">
        <v>45747</v>
      </c>
      <c r="E19" s="215" t="s">
        <v>85</v>
      </c>
      <c r="F19" s="215">
        <v>45747</v>
      </c>
      <c r="G19" s="215">
        <v>45716</v>
      </c>
      <c r="H19" s="215">
        <v>45716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17</v>
      </c>
      <c r="D20" s="220">
        <v>1137163932.0278001</v>
      </c>
      <c r="E20" s="221">
        <v>2.6451202646131655E-3</v>
      </c>
      <c r="F20" s="222">
        <v>1229842792.4880657</v>
      </c>
      <c r="G20" s="219">
        <v>17</v>
      </c>
      <c r="H20" s="220">
        <v>1134163932.0278001</v>
      </c>
    </row>
    <row r="21" spans="1:12" s="181" customFormat="1" ht="17.25" customHeight="1" x14ac:dyDescent="0.25">
      <c r="A21" s="223" t="s">
        <v>87</v>
      </c>
      <c r="B21" s="224"/>
      <c r="C21" s="225">
        <v>12</v>
      </c>
      <c r="D21" s="226">
        <v>1131774192.9000001</v>
      </c>
      <c r="E21" s="227">
        <v>2.6577503444622508E-3</v>
      </c>
      <c r="F21" s="228">
        <v>1224013789.62135</v>
      </c>
      <c r="G21" s="225">
        <v>12</v>
      </c>
      <c r="H21" s="226">
        <v>1128774192.9000001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3033662.1368392496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2795340.7298764498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8xUZDclZtBs10UVogO1/mEvQ/bggBesJMDuEj7pWpO/ZXmfluZ/QJs2lzoEqbIqLx843pOLz81nasWU/dqERXA==" saltValue="Yz/IgKJk400feWWLGzPeBw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0957-B741-43CF-BE0F-FA3918635B34}">
  <sheetPr codeName="Sheet2">
    <pageSetUpPr fitToPage="1"/>
  </sheetPr>
  <dimension ref="A1:L38"/>
  <sheetViews>
    <sheetView showGridLines="0" workbookViewId="0">
      <selection activeCell="C20" sqref="C20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82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45747</v>
      </c>
      <c r="D26" s="215">
        <v>45747</v>
      </c>
      <c r="E26" s="215" t="s">
        <v>85</v>
      </c>
      <c r="F26" s="215">
        <v>45747</v>
      </c>
      <c r="G26" s="215">
        <v>45716</v>
      </c>
      <c r="H26" s="215">
        <v>45716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wl2SuNOXzIgWBBxQz4udg07jsosuehdX/qLMJ8aGva9acYSmkIMUjlquXnaVPQ9p1sKJrzOpFV0mHUInDVaQ4w==" saltValue="ZZZSHaAOk11/gZ0ThPqeQw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23F4-8D48-47E9-8C99-39B95D4BD72E}">
  <sheetPr codeName="Sheet3">
    <pageSetUpPr fitToPage="1"/>
  </sheetPr>
  <dimension ref="A1:K66"/>
  <sheetViews>
    <sheetView showGridLines="0" topLeftCell="A5" workbookViewId="0">
      <selection activeCell="O23" sqref="O23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5">
        <v>81938.599999999991</v>
      </c>
      <c r="C25" s="351">
        <v>468</v>
      </c>
      <c r="D25" s="351">
        <v>138</v>
      </c>
      <c r="E25" s="351">
        <v>0</v>
      </c>
      <c r="F25" s="351">
        <v>0</v>
      </c>
      <c r="G25" s="351">
        <v>0</v>
      </c>
      <c r="H25" s="351">
        <v>81938.599999999991</v>
      </c>
      <c r="I25" s="351">
        <v>88805.970400000006</v>
      </c>
      <c r="J25" s="351">
        <v>468</v>
      </c>
      <c r="K25" s="351">
        <v>138</v>
      </c>
    </row>
    <row r="26" spans="1:11" ht="20.100000000000001" customHeight="1" x14ac:dyDescent="0.25">
      <c r="A26" s="352" t="s">
        <v>136</v>
      </c>
      <c r="B26" s="356">
        <v>4487</v>
      </c>
      <c r="C26" s="357">
        <v>55</v>
      </c>
      <c r="D26" s="357">
        <v>14</v>
      </c>
      <c r="E26" s="357">
        <v>0</v>
      </c>
      <c r="F26" s="357">
        <v>0</v>
      </c>
      <c r="G26" s="358">
        <v>0</v>
      </c>
      <c r="H26" s="357">
        <v>4487</v>
      </c>
      <c r="I26" s="359">
        <v>4663.3390999999992</v>
      </c>
      <c r="J26" s="357">
        <v>55</v>
      </c>
      <c r="K26" s="358">
        <v>14</v>
      </c>
    </row>
    <row r="27" spans="1:11" ht="20.100000000000001" customHeight="1" x14ac:dyDescent="0.25">
      <c r="A27" s="352" t="s">
        <v>137</v>
      </c>
      <c r="B27" s="360">
        <v>10432</v>
      </c>
      <c r="C27" s="357">
        <v>62</v>
      </c>
      <c r="D27" s="357">
        <v>21</v>
      </c>
      <c r="E27" s="357">
        <v>0</v>
      </c>
      <c r="F27" s="357">
        <v>0</v>
      </c>
      <c r="G27" s="357">
        <v>0</v>
      </c>
      <c r="H27" s="357">
        <v>10432</v>
      </c>
      <c r="I27" s="361">
        <v>10860.7552</v>
      </c>
      <c r="J27" s="357">
        <v>62</v>
      </c>
      <c r="K27" s="357">
        <v>21</v>
      </c>
    </row>
    <row r="28" spans="1:11" ht="20.100000000000001" customHeight="1" thickBot="1" x14ac:dyDescent="0.3">
      <c r="A28" s="352" t="s">
        <v>138</v>
      </c>
      <c r="B28" s="360">
        <v>2824</v>
      </c>
      <c r="C28" s="357">
        <v>33</v>
      </c>
      <c r="D28" s="357">
        <v>15</v>
      </c>
      <c r="E28" s="357">
        <v>0</v>
      </c>
      <c r="F28" s="357">
        <v>0</v>
      </c>
      <c r="G28" s="357">
        <v>0</v>
      </c>
      <c r="H28" s="357">
        <v>2824</v>
      </c>
      <c r="I28" s="361">
        <v>2940.0663999999997</v>
      </c>
      <c r="J28" s="357">
        <v>33</v>
      </c>
      <c r="K28" s="357">
        <v>15</v>
      </c>
    </row>
    <row r="29" spans="1:11" ht="20.100000000000001" hidden="1" customHeight="1" x14ac:dyDescent="0.25">
      <c r="A29" s="352" t="s">
        <v>139</v>
      </c>
      <c r="B29" s="360"/>
      <c r="C29" s="357"/>
      <c r="D29" s="357"/>
      <c r="E29" s="357"/>
      <c r="F29" s="357"/>
      <c r="G29" s="357"/>
      <c r="H29" s="357"/>
      <c r="I29" s="361"/>
      <c r="J29" s="357"/>
      <c r="K29" s="357"/>
    </row>
    <row r="30" spans="1:11" ht="20.100000000000001" hidden="1" customHeight="1" x14ac:dyDescent="0.25">
      <c r="A30" s="352" t="s">
        <v>140</v>
      </c>
      <c r="B30" s="360"/>
      <c r="C30" s="357"/>
      <c r="D30" s="357"/>
      <c r="E30" s="357"/>
      <c r="F30" s="357"/>
      <c r="G30" s="357"/>
      <c r="H30" s="357"/>
      <c r="I30" s="361"/>
      <c r="J30" s="357"/>
      <c r="K30" s="357"/>
    </row>
    <row r="31" spans="1:11" ht="20.100000000000001" hidden="1" customHeight="1" x14ac:dyDescent="0.25">
      <c r="A31" s="352" t="s">
        <v>141</v>
      </c>
      <c r="B31" s="360"/>
      <c r="C31" s="357"/>
      <c r="D31" s="357"/>
      <c r="E31" s="357"/>
      <c r="F31" s="357"/>
      <c r="G31" s="357"/>
      <c r="H31" s="357"/>
      <c r="I31" s="361"/>
      <c r="J31" s="357"/>
      <c r="K31" s="357"/>
    </row>
    <row r="32" spans="1:11" ht="20.100000000000001" hidden="1" customHeight="1" x14ac:dyDescent="0.25">
      <c r="A32" s="352" t="s">
        <v>142</v>
      </c>
      <c r="B32" s="360"/>
      <c r="C32" s="357"/>
      <c r="D32" s="357"/>
      <c r="E32" s="357"/>
      <c r="F32" s="357"/>
      <c r="G32" s="357"/>
      <c r="H32" s="357"/>
      <c r="I32" s="361"/>
      <c r="J32" s="357"/>
      <c r="K32" s="357"/>
    </row>
    <row r="33" spans="1:11" ht="20.100000000000001" hidden="1" customHeight="1" x14ac:dyDescent="0.25">
      <c r="A33" s="352" t="s">
        <v>143</v>
      </c>
      <c r="B33" s="360"/>
      <c r="C33" s="357"/>
      <c r="D33" s="357"/>
      <c r="E33" s="357"/>
      <c r="F33" s="357"/>
      <c r="G33" s="357"/>
      <c r="H33" s="357"/>
      <c r="I33" s="361"/>
      <c r="J33" s="357"/>
      <c r="K33" s="357"/>
    </row>
    <row r="34" spans="1:11" ht="20.100000000000001" hidden="1" customHeight="1" x14ac:dyDescent="0.25">
      <c r="A34" s="352" t="s">
        <v>144</v>
      </c>
      <c r="B34" s="360"/>
      <c r="C34" s="357"/>
      <c r="D34" s="357"/>
      <c r="E34" s="357"/>
      <c r="F34" s="357"/>
      <c r="G34" s="357"/>
      <c r="H34" s="357"/>
      <c r="I34" s="361"/>
      <c r="J34" s="357"/>
      <c r="K34" s="357"/>
    </row>
    <row r="35" spans="1:11" ht="20.100000000000001" hidden="1" customHeight="1" x14ac:dyDescent="0.25">
      <c r="A35" s="352" t="s">
        <v>145</v>
      </c>
      <c r="B35" s="360"/>
      <c r="C35" s="357"/>
      <c r="D35" s="357"/>
      <c r="E35" s="357"/>
      <c r="F35" s="357"/>
      <c r="G35" s="357"/>
      <c r="H35" s="357"/>
      <c r="I35" s="361"/>
      <c r="J35" s="357"/>
      <c r="K35" s="357"/>
    </row>
    <row r="36" spans="1:11" ht="20.100000000000001" hidden="1" customHeight="1" x14ac:dyDescent="0.25">
      <c r="A36" s="352" t="s">
        <v>146</v>
      </c>
      <c r="B36" s="360"/>
      <c r="C36" s="357"/>
      <c r="D36" s="357"/>
      <c r="E36" s="357"/>
      <c r="F36" s="357"/>
      <c r="G36" s="357"/>
      <c r="H36" s="357"/>
      <c r="I36" s="361"/>
      <c r="J36" s="357"/>
      <c r="K36" s="357"/>
    </row>
    <row r="37" spans="1:11" ht="20.100000000000001" hidden="1" customHeight="1" x14ac:dyDescent="0.25">
      <c r="A37" s="352" t="s">
        <v>147</v>
      </c>
      <c r="B37" s="360"/>
      <c r="C37" s="357"/>
      <c r="D37" s="357"/>
      <c r="E37" s="357"/>
      <c r="F37" s="357"/>
      <c r="G37" s="357"/>
      <c r="H37" s="357"/>
      <c r="I37" s="361"/>
      <c r="J37" s="357"/>
      <c r="K37" s="357"/>
    </row>
    <row r="38" spans="1:11" ht="16.5" thickBot="1" x14ac:dyDescent="0.3">
      <c r="A38" s="362" t="s">
        <v>148</v>
      </c>
      <c r="B38" s="363">
        <v>17743</v>
      </c>
      <c r="C38" s="363">
        <v>150</v>
      </c>
      <c r="D38" s="363">
        <v>50</v>
      </c>
      <c r="E38" s="363">
        <v>0</v>
      </c>
      <c r="F38" s="363">
        <v>0</v>
      </c>
      <c r="G38" s="363">
        <v>0</v>
      </c>
      <c r="H38" s="363">
        <v>17743</v>
      </c>
      <c r="I38" s="363">
        <v>18464.1607</v>
      </c>
      <c r="J38" s="363">
        <v>150</v>
      </c>
      <c r="K38" s="363">
        <v>50</v>
      </c>
    </row>
    <row r="39" spans="1:11" s="110" customFormat="1" x14ac:dyDescent="0.2">
      <c r="A39" s="70"/>
      <c r="B39" s="211"/>
      <c r="C39" s="211"/>
      <c r="D39" s="211"/>
      <c r="E39" s="211"/>
      <c r="F39" s="211"/>
      <c r="G39" s="211"/>
      <c r="H39" s="105"/>
      <c r="I39" s="70"/>
      <c r="J39" s="211"/>
      <c r="K39" s="211"/>
    </row>
    <row r="40" spans="1:11" s="110" customFormat="1" x14ac:dyDescent="0.2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25">
      <c r="A42" s="113" t="s">
        <v>43</v>
      </c>
      <c r="E42" s="113" t="s">
        <v>44</v>
      </c>
    </row>
    <row r="43" spans="1:11" s="110" customFormat="1" x14ac:dyDescent="0.25">
      <c r="A43" s="113"/>
      <c r="E43" s="113"/>
    </row>
    <row r="44" spans="1:11" s="110" customFormat="1" x14ac:dyDescent="0.25">
      <c r="A44" s="113"/>
      <c r="E44" s="113"/>
    </row>
    <row r="45" spans="1:1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25">
      <c r="A46" s="70" t="s">
        <v>149</v>
      </c>
    </row>
    <row r="53" spans="1:11" ht="13.5" customHeight="1" x14ac:dyDescent="0.25"/>
    <row r="54" spans="1:11" ht="13.5" customHeight="1" x14ac:dyDescent="0.25">
      <c r="A54" s="364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5">
      <c r="A55" s="364"/>
      <c r="F55" s="69"/>
      <c r="G55" s="69"/>
      <c r="H55" s="69"/>
      <c r="I55" s="69"/>
      <c r="J55" s="69"/>
      <c r="K55" s="69"/>
    </row>
    <row r="56" spans="1:11" s="110" customForma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25"/>
    <row r="66" spans="1:11" ht="16.5" x14ac:dyDescent="0.2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Fs/ewKG1GTd5/TZKtBuUmpqSSHKAS0mQAS1gf3ygdrUA9u0SliwF6GkkFxrgaGNsiNcT393J0e9nN12tyT/nfQ==" saltValue="rd+t1e0ZDQyEQbAKVTV8ew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827A-EB57-4D37-8811-5631CE85B56C}">
  <sheetPr codeName="Sheet4"/>
  <dimension ref="A1:C8"/>
  <sheetViews>
    <sheetView showGridLines="0" workbookViewId="0">
      <selection activeCell="C29" sqref="C29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150</v>
      </c>
      <c r="B1" s="365"/>
      <c r="C1" s="365"/>
    </row>
    <row r="2" spans="1:3" s="70" customFormat="1" ht="16.5" x14ac:dyDescent="0.25">
      <c r="A2" s="366" t="s">
        <v>151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152</v>
      </c>
      <c r="B4" s="368" t="s">
        <v>153</v>
      </c>
      <c r="C4" s="368" t="s">
        <v>154</v>
      </c>
    </row>
    <row r="5" spans="1:3" s="70" customFormat="1" ht="15.75" customHeight="1" x14ac:dyDescent="0.25">
      <c r="A5" s="369" t="s">
        <v>155</v>
      </c>
      <c r="B5" s="368" t="s">
        <v>156</v>
      </c>
      <c r="C5" s="368" t="s">
        <v>157</v>
      </c>
    </row>
    <row r="6" spans="1:3" s="70" customFormat="1" ht="20.100000000000001" customHeight="1" thickBot="1" x14ac:dyDescent="0.3">
      <c r="A6" s="370" t="s">
        <v>84</v>
      </c>
      <c r="B6" s="371">
        <v>1.0410999999999999</v>
      </c>
      <c r="C6" s="371">
        <v>1.0814999999999999</v>
      </c>
    </row>
    <row r="7" spans="1:3" s="70" customFormat="1" ht="20.100000000000001" customHeight="1" thickTop="1" thickBot="1" x14ac:dyDescent="0.3">
      <c r="A7" s="37" t="s">
        <v>158</v>
      </c>
      <c r="B7" s="372">
        <v>25.029</v>
      </c>
      <c r="C7" s="372">
        <v>24.962</v>
      </c>
    </row>
    <row r="8" spans="1:3" s="70" customFormat="1" ht="20.100000000000001" customHeight="1" thickTop="1" x14ac:dyDescent="0.25">
      <c r="A8" s="37" t="s">
        <v>159</v>
      </c>
      <c r="B8" s="371">
        <v>0.82608000000000004</v>
      </c>
      <c r="C8" s="371">
        <v>0.83535999999999999</v>
      </c>
    </row>
  </sheetData>
  <sheetProtection algorithmName="SHA-512" hashValue="7+vXwS3ptYGLaJr/VPaLSbi5iPdUxEuvuS5FIyDONQ3e/gX9MXCbF0cv70yRsyY0ps29h+6ZTQe93Qni33VJCg==" saltValue="ivThfwvALCR0J1LmbnM7kg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EBAF3-5903-47D0-A85D-37C486FC3999}">
  <sheetPr codeName="Sheet5"/>
  <dimension ref="A1:B2"/>
  <sheetViews>
    <sheetView showGridLines="0" tabSelected="1" topLeftCell="C1" workbookViewId="0">
      <selection activeCell="P31" sqref="P31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160</v>
      </c>
      <c r="B1" s="374" t="s">
        <v>161</v>
      </c>
    </row>
    <row r="2" spans="1:2" ht="7.5" customHeight="1" x14ac:dyDescent="0.2">
      <c r="A2" s="375"/>
      <c r="B2" s="375"/>
    </row>
  </sheetData>
  <sheetProtection algorithmName="SHA-512" hashValue="fHg7rjRMf/HysUSyKN5Jf/1GBHdyS81sT3a0+leG5TmIf2IAIk01NFru8cxyrdwi3DrUaBshK2H9fSz7q8GthQ==" saltValue="wzMML/8OAVe0uUiD91ty5Q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BONDS!Oblasť_tlače</vt:lpstr>
      <vt:lpstr>HIGHLIGHTS!Oblasť_tlače</vt:lpstr>
      <vt:lpstr>Month!Oblasť_tlače</vt:lpstr>
      <vt:lpstr>SHARES!Oblasť_tlače</vt:lpstr>
      <vt:lpstr>SUMMARY!Oblasť_tlače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Raskova</dc:creator>
  <cp:lastModifiedBy>Ludmila Raskova</cp:lastModifiedBy>
  <dcterms:created xsi:type="dcterms:W3CDTF">2025-04-08T06:29:02Z</dcterms:created>
  <dcterms:modified xsi:type="dcterms:W3CDTF">2025-04-08T06:29:06Z</dcterms:modified>
</cp:coreProperties>
</file>