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5\_MTF\"/>
    </mc:Choice>
  </mc:AlternateContent>
  <xr:revisionPtr revIDLastSave="0" documentId="8_{EED7F4D4-4F9F-442B-8D46-E45892D345AF}" xr6:coauthVersionLast="47" xr6:coauthVersionMax="47" xr10:uidLastSave="{00000000-0000-0000-0000-000000000000}"/>
  <bookViews>
    <workbookView xWindow="-120" yWindow="-120" windowWidth="38640" windowHeight="21120" activeTab="6" xr2:uid="{8D299704-F482-4B4C-B39B-6E888286788F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<sst xmlns="http://schemas.openxmlformats.org/spreadsheetml/2006/main" count="320" uniqueCount="162">
  <si>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</si>
  <si>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</si>
  <si>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</si>
  <si>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</si>
  <si>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</si>
  <si>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</si>
  <si>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</si>
  <si>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</si>
  <si>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</si>
  <si>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</si>
  <si>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</si>
  <si>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</si>
  <si>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</si>
  <si>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</si>
  <si>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</si>
  <si>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</si>
  <si>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</si>
  <si>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</si>
  <si>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</si>
  <si>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</si>
  <si>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</si>
  <si>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</si>
  <si>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I. 2025</t>
  </si>
  <si>
    <t>SUMÁR OBCHODOV ZA MESIAC  JANUÁR 2025</t>
  </si>
  <si>
    <t>Monthly Trading Summary - January 2025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</si>
  <si>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</si>
  <si>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</si>
  <si>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</si>
  <si>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</si>
  <si>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</si>
  <si>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</si>
  <si>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</si>
  <si>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</si>
  <si>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</si>
  <si>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</si>
  <si>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</si>
  <si>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</si>
  <si>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</si>
  <si>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</si>
  <si>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</si>
  <si>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</si>
  <si>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</si>
  <si>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</si>
  <si>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</si>
  <si>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</si>
  <si>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</si>
  <si>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</si>
  <si>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</si>
  <si>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</si>
  <si>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</si>
  <si>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</si>
  <si>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</si>
  <si>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</si>
  <si>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</si>
  <si>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</si>
  <si>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</si>
  <si>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</si>
  <si>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</si>
  <si>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1.12. - 30.12.2024</t>
  </si>
  <si>
    <t>1.1. - 31.1.2024</t>
  </si>
  <si>
    <t>1.1. - 31.1.2025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</si>
  <si>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</si>
  <si>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</si>
  <si>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</si>
  <si>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</si>
  <si>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</si>
  <si>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</si>
  <si>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</si>
  <si>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</si>
  <si>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</si>
  <si>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</si>
  <si>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</si>
  <si>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</si>
  <si>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</si>
  <si>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</si>
  <si>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</si>
  <si>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</si>
  <si>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</si>
  <si>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</si>
  <si>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</si>
  <si>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</si>
  <si>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</si>
  <si>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</si>
  <si>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</si>
  <si>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</si>
  <si>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</si>
  <si>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</si>
  <si>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</si>
  <si>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</si>
  <si>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</si>
  <si>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</si>
  <si>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</si>
  <si>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</si>
  <si>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</si>
  <si>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</si>
  <si>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</si>
  <si>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</si>
  <si>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</si>
  <si>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</si>
  <si>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</si>
  <si>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</si>
  <si>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</si>
  <si>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</si>
  <si>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</si>
  <si>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</si>
  <si>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</si>
  <si>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</si>
  <si>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</si>
  <si>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</si>
  <si>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</si>
  <si>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</si>
  <si>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</si>
  <si>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</si>
  <si>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</si>
  <si>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</si>
  <si>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</si>
  <si>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</si>
  <si>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</si>
  <si>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</si>
  <si>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</si>
  <si>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</si>
  <si>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</si>
  <si>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</si>
  <si>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</si>
  <si>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</si>
  <si>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</si>
  <si>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</si>
  <si>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</si>
  <si>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</si>
  <si>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</si>
  <si>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</si>
  <si>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</si>
  <si>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</si>
  <si>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</si>
  <si>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</si>
  <si>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SUMA/ Total 2024</t>
  </si>
  <si>
    <t>JANUÁR/January 2025</t>
  </si>
  <si>
    <t>FEBRUÁR/February 2025</t>
  </si>
  <si>
    <t>MAREC/March 2025</t>
  </si>
  <si>
    <t>APRÍL/April 2025</t>
  </si>
  <si>
    <t>MÁJ/May 2025</t>
  </si>
  <si>
    <t>JÚN/June 2025</t>
  </si>
  <si>
    <t>JÚL/July 2025</t>
  </si>
  <si>
    <t>AUGUST/August 2025</t>
  </si>
  <si>
    <t>SEPTEMBER/September 2025</t>
  </si>
  <si>
    <t>OKTÓBER/October 2025</t>
  </si>
  <si>
    <t>NOVEMBER/November 2025</t>
  </si>
  <si>
    <t>DECEMBER/December 2025</t>
  </si>
  <si>
    <t>SUMA/ Total 2025</t>
  </si>
  <si>
    <t>;;</t>
  </si>
  <si>
    <t>KURZY ECB</t>
  </si>
  <si>
    <t>ECB Exchange Rates</t>
  </si>
  <si>
    <t>KURZ NA KONCI MESIACA</t>
  </si>
  <si>
    <t>DECEMBER 2024</t>
  </si>
  <si>
    <t>JANUÁR 2025</t>
  </si>
  <si>
    <t>Month-end Exchange Rate</t>
  </si>
  <si>
    <t>December 2024</t>
  </si>
  <si>
    <t>January 2025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</si>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</sst>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8B5ED67C-847F-49E7-A0B9-6044F4183732}"/>
    <cellStyle name="Percent 2" xfId="2" xr:uid="{FF2604E6-F30C-4EF7-9E8A-4C1A321B3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53-4CC8-ABCE-3EF8C64B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50-4116-B847-12A1D97D762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50-4116-B847-12A1D97D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650-4116-B847-12A1D97D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12-4D3B-BB74-F6BB3D065B19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312-4D3B-BB74-F6BB3D06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312-4D3B-BB74-F6BB3D06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ADE-4F84-A954-7ECC134E4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725-416D-91E4-0021F5C62E35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725-416D-91E4-0021F5C6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725-416D-91E4-0021F5C62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BF-4487-B85B-2D88C3819254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BF-4487-B85B-2D88C381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1BF-4487-B85B-2D88C381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50-4443-A085-7F583BE47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B9-4558-B278-BD6178AB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BFA-4B04-926F-03E040827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45C-4C8C-8850-24997A993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9F6-46DD-A5B8-325A37A25F17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F6-46DD-A5B8-325A37A25F17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6-46DD-A5B8-325A37A25F17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6-46DD-A5B8-325A37A25F17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6-46DD-A5B8-325A37A25F17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6-46DD-A5B8-325A37A25F17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F6-46DD-A5B8-325A37A25F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9F6-46DD-A5B8-325A37A2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64-4998-8266-DCCF4F24E0FC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4-4998-8266-DCCF4F24E0FC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4-4998-8266-DCCF4F24E0FC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4-4998-8266-DCCF4F24E0FC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4-4998-8266-DCCF4F24E0FC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4-4998-8266-DCCF4F24E0FC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4-4998-8266-DCCF4F24E0F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064-4998-8266-DCCF4F24E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05191289-D8C5-451F-8373-C2F0AFB33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66465607-8DE3-457A-ADA1-457B4312A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E8FBD195-A6C6-48BF-93C0-2AA2B9072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64612D-E942-4F99-B371-65D75E57E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875D1158-F3EF-4E60-96F6-7F4954C37DA0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96956B6F-A958-4F5A-8538-8236271D9835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989D7701-08D4-4B69-AF4E-497A30B7D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557FC1A9-ADB1-440B-9126-3E6DBB07BBFC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4AC785E7-FDED-4C27-ABBB-AC55F6E24048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805B3F3A-CAD4-4470-B802-D2D5B0D2E5ED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CF6AD738-CE59-4FE8-8763-E7CDE52B7D68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9E5BD937-DC18-4388-83E0-9947DBE08A62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0A79EE80-3FB7-4833-90FF-F821006CDE70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BF041CD4-BE73-4537-9490-D264BEF39AEF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E86322B6-DA7A-4421-A7AC-DF6313E7BC62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E824E81D-640C-465F-9005-3072FBC4DF6E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A27C8417-245C-467D-8278-E87B7BFDB13B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4B5AF59D-6A47-4048-8BF7-7263420E6BEB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F03485F9-F178-4A81-8C9D-FC1510505D47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6C9BB296-6C92-43D6-8DFD-5B482CBE5985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30AEE0BD-FA17-4898-A2CC-A2EDA9BC5876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98E5688F-5211-4B7A-8D22-E1BB75A7EB71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B87EEC11-518D-4C1E-AFD2-4642F9A3FDC7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A8913CAF-0DEF-48EF-B188-3476DDECD028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DF359932-AE34-4D4D-977B-EFED260C4247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0664851E-63A7-4C10-8E1C-37F45B84C9C9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3124F67E-53E5-4BC0-B4BD-F08801BC6FEB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14C138D5-C31A-4DDE-BC72-75321988BA8A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A98EA08A-9C41-40FD-8AF4-3A7639271EB2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361BF7C4-9FB9-4A47-88B7-8F65A142E29B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FE4F1F37-EB41-4162-B254-1B955BF718DF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FB45E698-D56B-485F-8026-0B984C6D538A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7EC40231-34A1-4965-A6B3-72B2B0A43901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A4B600A0-C49D-4D82-A4FF-00D05F1AA30E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B4068C06-2CD4-4CB1-BFF3-8CA23C801868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CD27F77B-BAC4-4D28-BDCC-382B2DAD6C66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11C64FF2-99BF-4D20-9CEE-EE31ABA053A2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3DF02603-219F-4A03-A0AB-D1C1C7131056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586CDCE0-B135-4760-B57D-995768717D8B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D7E00A8F-C2ED-46D6-B7C0-655CC9F6C7A3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C2524A62-68D9-4240-A0FE-0FDEB1480434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1EDABC82-770F-4C78-A72B-176A5C4113FD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02585000-3958-4B22-9476-EB9E7F05B539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E024597F-DA45-42AF-9101-0C1C24F3A370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012A38D7-BFB9-432D-B931-97EF9ABB0FC5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CCCECA41-48F4-4552-942C-D9693948C58B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567FC83B-8BEC-4A6A-AD13-952E56F2B8B5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09A9959E-0050-4157-BFF9-8B1AA8CEE125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77B02191-2A51-4A59-B793-72024ABF629E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2A1F21B9-C9CA-4B16-8622-0BE25B2AAA12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7F024C7B-D624-4EEB-90E5-6EE5230BAEEB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A4FF350B-5AC1-4563-BFB2-73EDB5293E53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1737E720-20FB-42F1-A0EF-58E7C746EB95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F77E9D03-6F89-4EB8-8831-A627752BFB06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185580BC-5F1E-45F2-90B1-1CD83FBA33A5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AF4B93FB-5458-4BE8-8B19-34666A3F6910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93265E7F-8F19-40F5-945E-63DBB5A45B92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A880D6D9-E00E-4A51-8506-795D844E99F5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DBF124AE-5339-42FF-BFF5-1B9BC659645E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88C2AF0B-E141-43B0-BF8E-E1BAB3159C4E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6DF7FC4F-049E-4F9C-BC18-2B643202A30C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0B30C93C-A111-4920-BB26-2FF808E7A19F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AD0B58A2-9A33-46AD-98AC-8ACBCA402025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44CFA153-C1F8-41F7-837B-EC76E58EEC2E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A0ABB111-B734-47E1-A1F7-66A8D5384980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5D5B0265-1CCE-410E-9A49-AA26AAD54D71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B1E54755-2FD7-41DA-BC06-E8DDCB4D6287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1A145411-5F97-4F70-953E-82D30CA3F7D4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BD133908-0558-4A52-BBEC-4216F44E3D7B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806FDE77-3672-4235-AB82-7C96AD73BEF6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AC4A0E92-F1F4-4CD6-B3D4-38805AD00878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A5BFA44E-AFE6-498F-AF35-ECA795E10A4E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2768AFF4-E81F-4D09-A8E4-EE7EDD8BB164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FFD86929-4D8A-48DA-A316-A65366D86156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56DD59F5-3253-4602-A4F7-02F2BD1A742B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DD90F838-26A5-4E50-9900-A582097C2E28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2BBBC366-5168-4231-90CD-DDE4C99D6800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9135F9AA-4D3D-46B7-A6CC-658CB7578A05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172880E6-FE57-4031-BEA2-D6C4C09116C2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DC83DE68-6E0E-4021-81C5-F8F6CC84A143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D6423B76-FF44-4CAA-84AE-144B33536799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7932E764-FDE8-479E-8703-02D3AA409CC0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26DD373A-CCDE-423F-809C-2F9120BD9526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99656954-C0DA-45E1-96C4-F4450B9DACC9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36CFBCF2-BA74-4A9B-BB90-733716978B8E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57E7B4CC-D320-4E6B-A19B-06BF180233CB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D1C37924-D0CE-4E96-9028-7A76363A07B3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586C035A-4671-4A82-93D6-84D7C7ADCF71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A6874BA5-E546-4058-8FC7-E8CC6A5B9A86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040302FF-2BA5-4808-8D32-86671B9059DD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EFF353D6-062C-4804-ABA9-BDEFDA5DD73B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CD24B4BE-8487-4543-8C0A-804A5C253D08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578108E0-6108-4C71-AF22-0B1286FE8855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6B64F858-1385-43E5-A171-3689BD31ED7A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FC7A058D-D1A6-4CC7-99E6-CC3B3B451039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076B55B9-2CC1-4E66-804F-2BD46FC9D70B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6E44CDCC-643E-43CA-B932-F6C006ABF09B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F77ABA41-F3B1-488E-8E4F-F584940E7A25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174A2DC2-9DFD-44FD-A5C1-2E710017CE7F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2B5C63C5-6052-4BB3-A4D3-DC3F7D74456B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83D46CA1-A91F-4067-B933-3AE90D557C91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D0C97CA8-F237-4D9B-B25C-800E3558B0BF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0D50BA4E-C7B1-4D2F-A522-F18310BB46E7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0D3A2FD9-54EC-4171-AA30-5076A1F5D4C1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6EFEFEBF-5552-4D06-9B60-2B9148150D49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6206D54F-2FD7-4C0D-9DFF-0CFF26F03884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F190279B-49E5-4437-9422-AE4D9A1FEC6F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1624A97C-4238-4C38-A742-38329C95BF52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FC21DE2F-A41D-4735-BD78-3721F31B5585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C7ED7C32-EDEB-46BD-A8EC-FABB7DBAD4AE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13B60821-D831-49FF-8857-ED44B6C7BAA8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0457719E-1E77-411E-B89E-A0E2270EEC38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BD3473C9-C900-4171-9FE7-0542EB0C68AB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28F5CA5F-770A-42B4-94DB-A1B5EF68FA94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DF8F20CA-3C99-4E9C-A99E-F1F2095D5C5E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059AD6DC-E487-4AB7-A1BE-EAC129354B0E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84112FCC-4281-4F72-BEBD-043CC53E89F1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4179CFA5-0F34-4B79-A1C0-82EAB863E789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48A91475-62D7-4EEF-B9BE-66C6E2A12F7C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DE7C28AE-85F8-4CEB-A601-7A38FF8374ED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776CD071-04A7-4000-9D97-825456277BF0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52C0FA0A-37D2-40ED-86CC-97D0C3719729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FC9328BF-00CE-4F6F-8FD0-12544BC6B0B7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E65192BC-0C65-490A-9481-F0EF902FBE25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226EF8F3-1D99-4A3A-A154-14E86D5B5354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248730F7-F071-4F89-9FA2-7404E8394988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D9B5B075-F4EF-4FC7-9779-F33C8661852E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EFC9A85C-8316-4B08-BB9D-11EC76D72BAB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7FF1912C-DE42-40D4-99A0-670499EBB518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CA9B01AA-38BA-4781-8A49-D1B17221C2B5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BC0E249D-7354-41F6-B426-4D8413287319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96CCAD21-15FE-4E9E-80F5-2680F3AADCC7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8FF97F3B-816C-403F-BE73-0D274B2FD72D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5FCEA6C2-463F-4AB0-806B-292528EC5909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B88A415B-CF66-4077-9625-9D0F922B746C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3A60F4FB-71A8-4256-9241-21CFAC119047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DD1A3C44-9E8E-4D6C-9FBD-228BDA4F2D78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45D07789-2608-4A66-95B5-CEAFE3698069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4CE884C0-0AF6-46AE-9711-0A6E9AC63C7C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5DF63349-40D6-4484-8142-ABD5AE218421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02166289-FA93-4345-8196-508E147B6B29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9BFEC288-1E51-4B2C-B41B-723F34FDE8B9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BDE24F1F-B547-4839-BE80-E4F01A645832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169DC857-CB55-4EA2-873F-16112701C779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CE224F36-A4E4-4E3C-84F3-5F8755D38B5F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55C60FF2-1834-4463-98B6-DABD495B3F2B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5D6D8541-AFAE-4258-905C-5B0C540B60F2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2D94E393-025A-4741-B7CA-2FC72287C668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85B7021C-CAAF-4D0C-88C5-4DE5027B80B6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696AE879-F2D3-4F49-B8C6-364ED9D02B49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81D14ADD-0B5C-4007-BEA7-A7DBE0382E05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88A561F9-4F1C-41E8-9973-AF900F24F58F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986212CF-55A4-4120-AF10-B08C0E1B00C0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0A90FCED-41B6-47FB-A3ED-A3CF5A96132F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33814334-696C-4810-BCF5-07BADCDD4560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B97C75EC-8279-427F-B3A7-B0F6A9D784E7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5882F95E-1529-4D09-97BA-39A36498CBFD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04DA7F76-12D1-4BEA-88A0-C2164DDA018E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EDD55FA3-B43C-461F-8D41-784BF9641CB1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F17806F1-E565-4D70-84C7-A4976EB57AC0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112F54F5-37F7-4AA0-A06A-DC764847FE1E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2A34F790-A4BF-4A95-BE64-86DA03CFEC62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B94CEF0C-5FB6-4A2B-8041-BF552F1FE192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763D64F2-06C5-4EDC-BF1C-16E8A333223F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2BB944DB-5C63-4653-B23A-40703B11086D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E0D1F092-A290-41D6-94B4-6AD5AC156C15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CA4CD5C5-7E81-4322-B2C5-D2043EA5386E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BCA4010C-E1FD-47AC-8C60-AADA2B413685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61B621A7-5163-46E8-969C-24FFFF7D9245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BCD43D3D-8EC5-4991-83DF-115F7A2D967E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9797D945-53D4-4014-BA91-0416AD9D0ADC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8AED9874-B5F0-4D02-816E-81AB961A6114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82A23E99-9D09-4C3F-A8D7-983F2794A38C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E1C7B193-5C3B-4CCE-8F48-5B6EE927776C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6F68C29B-369E-4926-B87C-2C68E4743463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B5DEBA0C-16BF-4B83-AA61-7FA5E5344447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91EB63DE-7640-46F3-96DB-EA69CFFC34D3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85E9F54D-79D1-4C86-8D83-BF7913E23227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845A7942-5B91-4B65-8817-B91A2F4431C1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4DC8A46C-6E40-4F9A-97C2-8AB1EB5C1F85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401B8415-3665-4628-8FDE-1AD1CFEC416A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0F513B41-06E5-418C-AE78-BE2BED17A101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1C3BB1BF-344D-496A-856A-17192758E88A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FEC0E2DD-5168-4867-9C62-86A88DDD4B2D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D19202B2-CDC1-41ED-BB7C-350138A7602A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7F76B531-A8AD-4848-9B76-5D20359ACA4D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FE706272-9AAE-4105-A323-198CBEFACC84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368FD7F3-2C78-44E8-A2A9-C35D65FBA3B8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119B3B28-D20D-4DDC-AE6D-7D686F568070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C8AF9F72-57C0-4205-88A4-AC3C34E7C552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461AEDA6-AB31-487B-A7BE-9A3AED7EF06C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C140F22D-1F89-4701-AA9C-6A8CDE601F23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1ED352F5-51F0-43DF-B8FA-FF6626261B9B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FF26B33E-C5CF-457C-BEDF-37E9F783C97E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99BCD4B8-EBD5-49DB-815E-64EE08462363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AD7BB0CF-B961-45BB-912E-63214421FB37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C385D90C-5A3D-4462-B9F1-B3726E69243A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596900</xdr:colOff>
      <xdr:row>3</xdr:row>
      <xdr:rowOff>612775</xdr:rowOff>
    </xdr:from>
    <xdr:to>
      <xdr:col>0</xdr:col>
      <xdr:colOff>3689350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001F0941-0431-4E55-9B31-FFC6CD3EDD26}"/>
            </a:ext>
          </a:extLst>
        </xdr:cNvPr>
        <xdr:cNvSpPr>
          <a:spLocks noChangeArrowheads="1"/>
        </xdr:cNvSpPr>
      </xdr:nvSpPr>
      <xdr:spPr bwMode="auto">
        <a:xfrm>
          <a:off x="596900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JANU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ÁR/JANUARY 2025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05459606-0444-4170-B93F-96C9C75F5903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C530F8-ACC1-47F8-A7A6-6CE9176B8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EE59E217-089B-48F6-825E-37052B0F4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06077165-FD44-4360-BD29-1B3235D69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695D4E76-4CDC-4A75-A1B8-C0EEB7D8390F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C3087326-D73E-41E1-9255-2ED7E55FC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D8574986-41D1-4925-A57D-FE8027B80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4B6E4565-28CF-4C75-809F-D7D6F0BD7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55E15328-7DDC-4946-B787-2761815E9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34A41D-A96F-405C-A8B3-C31EBDE19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5622AC40-DAC0-4DD4-9278-98395F1AA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5\01ST_JAN25\MTF_0125.xlsm" TargetMode="External"/><Relationship Id="rId1" Type="http://schemas.openxmlformats.org/officeDocument/2006/relationships/externalLinkPath" Target="file:///O:\analyzy\Novastatistika\ROK_25\01ST_JAN25\MTF_01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EB08-2B8A-4244-9687-123019F57BA2}">
  <sheetPr codeName="List1">
    <pageSetUpPr fitToPage="1"/>
  </sheetPr>
  <dimension ref="A1:E37"/>
  <sheetViews>
    <sheetView showGridLines="0" workbookViewId="0">
      <selection activeCell="L10" sqref="L10:M10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4487</v>
      </c>
      <c r="C13" s="25">
        <v>0</v>
      </c>
      <c r="D13" s="26">
        <v>4487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213.66666666666666</v>
      </c>
      <c r="C15" s="27">
        <v>0</v>
      </c>
      <c r="D15" s="26">
        <v>213.66666666666666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4487</v>
      </c>
      <c r="C20" s="33">
        <v>0</v>
      </c>
      <c r="D20" s="34">
        <v>4487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213.66666666666666</v>
      </c>
      <c r="C22" s="27">
        <v>0</v>
      </c>
      <c r="D22" s="39">
        <v>213.66666666666666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UfYJ80MuVzaUwQA7OC01C/bdVceN7KgIETqiWW+gKO5sAciee/Lm4sca4x0l4M91nBMQuVQZ1lSfq2Md7tLTZQ==" saltValue="8l6Q8GElEe1pNgm87U8kOQ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211-75D5-4BCA-881B-C5B98B7C7626}">
  <sheetPr codeName="List2">
    <pageSetUpPr fitToPage="1"/>
  </sheetPr>
  <dimension ref="A1:U66"/>
  <sheetViews>
    <sheetView showGridLines="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4487</v>
      </c>
      <c r="D10" s="96">
        <v>55</v>
      </c>
      <c r="E10" s="96">
        <v>14</v>
      </c>
      <c r="F10" s="96">
        <v>0</v>
      </c>
      <c r="G10" s="96">
        <v>0</v>
      </c>
      <c r="H10" s="96">
        <v>0</v>
      </c>
      <c r="I10" s="96">
        <v>4487</v>
      </c>
      <c r="J10" s="97">
        <v>4663.3390999999992</v>
      </c>
      <c r="K10" s="98">
        <v>55</v>
      </c>
      <c r="L10" s="98">
        <v>14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4487</v>
      </c>
      <c r="D12" s="104">
        <v>55</v>
      </c>
      <c r="E12" s="104">
        <v>14</v>
      </c>
      <c r="F12" s="104">
        <v>0</v>
      </c>
      <c r="G12" s="104">
        <v>0</v>
      </c>
      <c r="H12" s="104">
        <v>0</v>
      </c>
      <c r="I12" s="104">
        <v>4487</v>
      </c>
      <c r="J12" s="104">
        <v>4663.3390999999992</v>
      </c>
      <c r="K12" s="104">
        <v>55</v>
      </c>
      <c r="L12" s="104">
        <v>14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45659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3983.2</v>
      </c>
      <c r="P25" s="148">
        <v>0</v>
      </c>
      <c r="Q25" s="148">
        <v>0</v>
      </c>
      <c r="R25" s="148">
        <v>0</v>
      </c>
      <c r="S25" s="148">
        <v>3983.2</v>
      </c>
      <c r="T25" s="148">
        <v>0</v>
      </c>
      <c r="U25" s="148">
        <v>3983.2</v>
      </c>
    </row>
    <row r="26" spans="1:21" ht="15" customHeight="1" x14ac:dyDescent="0.2">
      <c r="A26" s="141">
        <v>45660</v>
      </c>
      <c r="B26" s="142">
        <v>315</v>
      </c>
      <c r="C26" s="143">
        <v>0</v>
      </c>
      <c r="D26" s="143">
        <v>0</v>
      </c>
      <c r="E26" s="144">
        <v>0</v>
      </c>
      <c r="F26" s="142">
        <v>315</v>
      </c>
      <c r="G26" s="143">
        <v>0</v>
      </c>
      <c r="H26" s="145">
        <v>315</v>
      </c>
      <c r="N26" s="146" t="s">
        <v>59</v>
      </c>
      <c r="O26" s="147">
        <v>3868</v>
      </c>
      <c r="P26" s="148">
        <v>0</v>
      </c>
      <c r="Q26" s="148">
        <v>0</v>
      </c>
      <c r="R26" s="148">
        <v>0</v>
      </c>
      <c r="S26" s="148">
        <v>3868</v>
      </c>
      <c r="T26" s="148">
        <v>0</v>
      </c>
      <c r="U26" s="148">
        <v>3868</v>
      </c>
    </row>
    <row r="27" spans="1:21" ht="15" customHeight="1" x14ac:dyDescent="0.2">
      <c r="A27" s="141">
        <v>45664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4487</v>
      </c>
      <c r="P27" s="148">
        <v>0</v>
      </c>
      <c r="Q27" s="148">
        <v>0</v>
      </c>
      <c r="R27" s="148">
        <v>0</v>
      </c>
      <c r="S27" s="148">
        <v>4487</v>
      </c>
      <c r="T27" s="148">
        <v>0</v>
      </c>
      <c r="U27" s="148">
        <v>4487</v>
      </c>
    </row>
    <row r="28" spans="1:21" ht="15" customHeight="1" x14ac:dyDescent="0.2">
      <c r="A28" s="141">
        <v>45665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0.12648122112874072</v>
      </c>
      <c r="P28" s="151" t="e">
        <v>#DIV/0!</v>
      </c>
      <c r="Q28" s="151" t="e">
        <v>#DIV/0!</v>
      </c>
      <c r="R28" s="151" t="e">
        <v>#DIV/0!</v>
      </c>
      <c r="S28" s="151">
        <v>0.12648122112874072</v>
      </c>
      <c r="T28" s="151" t="e">
        <v>#DIV/0!</v>
      </c>
      <c r="U28" s="152">
        <v>0.12648122112874072</v>
      </c>
    </row>
    <row r="29" spans="1:21" ht="15" customHeight="1" thickBot="1" x14ac:dyDescent="0.25">
      <c r="A29" s="141">
        <v>45666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0.16003102378490186</v>
      </c>
      <c r="P29" s="155" t="e">
        <v>#DIV/0!</v>
      </c>
      <c r="Q29" s="155" t="e">
        <v>#DIV/0!</v>
      </c>
      <c r="R29" s="155" t="e">
        <v>#DIV/0!</v>
      </c>
      <c r="S29" s="155">
        <v>0.16003102378490186</v>
      </c>
      <c r="T29" s="155" t="e">
        <v>#DIV/0!</v>
      </c>
      <c r="U29" s="156">
        <v>0.16003102378490186</v>
      </c>
    </row>
    <row r="30" spans="1:21" ht="15" customHeight="1" x14ac:dyDescent="0.2">
      <c r="A30" s="141">
        <v>45667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45670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45671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45672</v>
      </c>
      <c r="B33" s="142">
        <v>0</v>
      </c>
      <c r="C33" s="143">
        <v>0</v>
      </c>
      <c r="D33" s="143">
        <v>0</v>
      </c>
      <c r="E33" s="144">
        <v>0</v>
      </c>
      <c r="F33" s="142">
        <v>0</v>
      </c>
      <c r="G33" s="143">
        <v>0</v>
      </c>
      <c r="H33" s="145">
        <v>0</v>
      </c>
    </row>
    <row r="34" spans="1:12" ht="15" customHeight="1" x14ac:dyDescent="0.2">
      <c r="A34" s="141">
        <v>45673</v>
      </c>
      <c r="B34" s="142">
        <v>120</v>
      </c>
      <c r="C34" s="143">
        <v>0</v>
      </c>
      <c r="D34" s="143">
        <v>0</v>
      </c>
      <c r="E34" s="144">
        <v>0</v>
      </c>
      <c r="F34" s="142">
        <v>120</v>
      </c>
      <c r="G34" s="143">
        <v>0</v>
      </c>
      <c r="H34" s="145">
        <v>120</v>
      </c>
    </row>
    <row r="35" spans="1:12" ht="15" customHeight="1" x14ac:dyDescent="0.2">
      <c r="A35" s="141">
        <v>45674</v>
      </c>
      <c r="B35" s="142">
        <v>60</v>
      </c>
      <c r="C35" s="143">
        <v>0</v>
      </c>
      <c r="D35" s="143">
        <v>0</v>
      </c>
      <c r="E35" s="144">
        <v>0</v>
      </c>
      <c r="F35" s="142">
        <v>60</v>
      </c>
      <c r="G35" s="143">
        <v>0</v>
      </c>
      <c r="H35" s="145">
        <v>60</v>
      </c>
    </row>
    <row r="36" spans="1:12" ht="15" customHeight="1" x14ac:dyDescent="0.2">
      <c r="A36" s="141">
        <v>45677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45678</v>
      </c>
      <c r="B37" s="142">
        <v>420</v>
      </c>
      <c r="C37" s="143">
        <v>0</v>
      </c>
      <c r="D37" s="143">
        <v>0</v>
      </c>
      <c r="E37" s="144">
        <v>0</v>
      </c>
      <c r="F37" s="142">
        <v>420</v>
      </c>
      <c r="G37" s="143">
        <v>0</v>
      </c>
      <c r="H37" s="145">
        <v>420</v>
      </c>
    </row>
    <row r="38" spans="1:12" ht="15" customHeight="1" x14ac:dyDescent="0.2">
      <c r="A38" s="141">
        <v>45679</v>
      </c>
      <c r="B38" s="142">
        <v>3212</v>
      </c>
      <c r="C38" s="143">
        <v>0</v>
      </c>
      <c r="D38" s="143">
        <v>0</v>
      </c>
      <c r="E38" s="144">
        <v>0</v>
      </c>
      <c r="F38" s="142">
        <v>3212</v>
      </c>
      <c r="G38" s="143">
        <v>0</v>
      </c>
      <c r="H38" s="145">
        <v>3212</v>
      </c>
    </row>
    <row r="39" spans="1:12" ht="15" customHeight="1" x14ac:dyDescent="0.2">
      <c r="A39" s="141">
        <v>45680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45681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45684</v>
      </c>
      <c r="B41" s="142">
        <v>168</v>
      </c>
      <c r="C41" s="143">
        <v>0</v>
      </c>
      <c r="D41" s="143">
        <v>0</v>
      </c>
      <c r="E41" s="144">
        <v>0</v>
      </c>
      <c r="F41" s="142">
        <v>168</v>
      </c>
      <c r="G41" s="143">
        <v>0</v>
      </c>
      <c r="H41" s="145">
        <v>168</v>
      </c>
    </row>
    <row r="42" spans="1:12" ht="15" customHeight="1" x14ac:dyDescent="0.2">
      <c r="A42" s="141">
        <v>45685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45686</v>
      </c>
      <c r="B43" s="142">
        <v>192</v>
      </c>
      <c r="C43" s="143">
        <v>0</v>
      </c>
      <c r="D43" s="143">
        <v>0</v>
      </c>
      <c r="E43" s="144">
        <v>0</v>
      </c>
      <c r="F43" s="142">
        <v>192</v>
      </c>
      <c r="G43" s="143">
        <v>0</v>
      </c>
      <c r="H43" s="145">
        <v>192</v>
      </c>
    </row>
    <row r="44" spans="1:12" ht="15" customHeight="1" x14ac:dyDescent="0.2">
      <c r="A44" s="141">
        <v>45687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12" ht="15" customHeight="1" thickBot="1" x14ac:dyDescent="0.25">
      <c r="A45" s="141">
        <v>45688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3">
      <c r="A46" s="157" t="s">
        <v>28</v>
      </c>
      <c r="B46" s="158">
        <v>4487</v>
      </c>
      <c r="C46" s="158">
        <v>0</v>
      </c>
      <c r="D46" s="158">
        <v>0</v>
      </c>
      <c r="E46" s="158">
        <v>0</v>
      </c>
      <c r="F46" s="158">
        <v>4487</v>
      </c>
      <c r="G46" s="158">
        <v>0</v>
      </c>
      <c r="H46" s="158">
        <v>4487</v>
      </c>
    </row>
    <row r="47" spans="1:12" ht="25.5" customHeight="1" thickBot="1" x14ac:dyDescent="0.25">
      <c r="A47" s="159" t="s">
        <v>63</v>
      </c>
      <c r="B47" s="160">
        <v>0.12648122112874072</v>
      </c>
      <c r="C47" s="161" t="e">
        <v>#DIV/0!</v>
      </c>
      <c r="D47" s="162" t="e">
        <v>#DIV/0!</v>
      </c>
      <c r="E47" s="161" t="e">
        <v>#DIV/0!</v>
      </c>
      <c r="F47" s="163">
        <v>0.12648122112874072</v>
      </c>
      <c r="G47" s="161" t="e">
        <v>#DIV/0!</v>
      </c>
      <c r="H47" s="164">
        <v>0.12648122112874072</v>
      </c>
      <c r="I47" s="5"/>
    </row>
    <row r="48" spans="1:12" ht="27" customHeight="1" thickBot="1" x14ac:dyDescent="0.25">
      <c r="A48" s="159" t="s">
        <v>64</v>
      </c>
      <c r="B48" s="160">
        <v>0.16003102378490186</v>
      </c>
      <c r="C48" s="161" t="e">
        <v>#DIV/0!</v>
      </c>
      <c r="D48" s="162" t="e">
        <v>#DIV/0!</v>
      </c>
      <c r="E48" s="161" t="e">
        <v>#DIV/0!</v>
      </c>
      <c r="F48" s="163">
        <v>0.16003102378490186</v>
      </c>
      <c r="G48" s="161" t="e">
        <v>#DIV/0!</v>
      </c>
      <c r="H48" s="164">
        <v>0.16003102378490186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FzoWsDdkoc774/VsNfOkzjsHXvw8NPvcHUkfF6NRjRp+wjP0umAMXPHQtHyIrKQhrALcvc4/GdEVBwNeoFOq8A==" saltValue="VQN/ik2vqWcgY3R8e0c0c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2957-BD8C-4D5C-A1EE-EC978C8A21B7}">
  <sheetPr codeName="Sheet1">
    <pageSetUpPr fitToPage="1"/>
  </sheetPr>
  <dimension ref="A1:L73"/>
  <sheetViews>
    <sheetView showGridLines="0" zoomScale="85" zoomScaleNormal="90" workbookViewId="0">
      <selection activeCell="F76" sqref="F76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3212</v>
      </c>
      <c r="E9" s="195">
        <v>11</v>
      </c>
      <c r="F9" s="195">
        <v>2</v>
      </c>
      <c r="G9" s="195">
        <v>0</v>
      </c>
      <c r="H9" s="195">
        <v>0</v>
      </c>
      <c r="I9" s="195">
        <v>0</v>
      </c>
      <c r="J9" s="196">
        <v>3212</v>
      </c>
      <c r="K9" s="197">
        <v>292</v>
      </c>
      <c r="L9" s="198">
        <v>45679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1275</v>
      </c>
      <c r="E10" s="195">
        <v>44</v>
      </c>
      <c r="F10" s="195">
        <v>12</v>
      </c>
      <c r="G10" s="195">
        <v>0</v>
      </c>
      <c r="H10" s="195">
        <v>0</v>
      </c>
      <c r="I10" s="195">
        <v>0</v>
      </c>
      <c r="J10" s="196">
        <v>1275</v>
      </c>
      <c r="K10" s="197">
        <v>24</v>
      </c>
      <c r="L10" s="198">
        <v>45686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4487</v>
      </c>
      <c r="E11" s="201">
        <v>55</v>
      </c>
      <c r="F11" s="201">
        <v>14</v>
      </c>
      <c r="G11" s="201">
        <v>0</v>
      </c>
      <c r="H11" s="201">
        <v>0</v>
      </c>
      <c r="I11" s="201">
        <v>0</v>
      </c>
      <c r="J11" s="201">
        <v>4487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45688</v>
      </c>
      <c r="D19" s="215">
        <v>45688</v>
      </c>
      <c r="E19" s="215" t="s">
        <v>85</v>
      </c>
      <c r="F19" s="215">
        <v>45625</v>
      </c>
      <c r="G19" s="215">
        <v>45656</v>
      </c>
      <c r="H19" s="215">
        <v>45656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17</v>
      </c>
      <c r="D20" s="220">
        <v>1127471814.0278001</v>
      </c>
      <c r="E20" s="221">
        <v>-1.0100885879719246E-2</v>
      </c>
      <c r="F20" s="222">
        <v>1171781456.3190925</v>
      </c>
      <c r="G20" s="219">
        <v>18</v>
      </c>
      <c r="H20" s="220">
        <v>1138976485.5278001</v>
      </c>
    </row>
    <row r="21" spans="1:12" s="181" customFormat="1" ht="17.25" customHeight="1" x14ac:dyDescent="0.25">
      <c r="A21" s="223" t="s">
        <v>87</v>
      </c>
      <c r="B21" s="224"/>
      <c r="C21" s="225">
        <v>12</v>
      </c>
      <c r="D21" s="226">
        <v>1122082074.9000001</v>
      </c>
      <c r="E21" s="227">
        <v>-1.0148911441083874E-2</v>
      </c>
      <c r="F21" s="228">
        <v>1166179900.4435699</v>
      </c>
      <c r="G21" s="225">
        <v>13</v>
      </c>
      <c r="H21" s="226">
        <v>1133586746.4000001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2915289.0049163494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2686266.8706061896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ZhIis/dBSBHUU0R6LidZy+uKMFeM4kZWEAJpqdU0H22Ubu47mtT6pBmxYCkv6T5kVlbYk5pEDaPiYmp4BCh+Gg==" saltValue="z+qt5fXubtKJ5RSVUTRXH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8EA0-D1B8-4353-9C8C-4DA5526EFCAF}">
  <sheetPr codeName="Sheet2">
    <pageSetUpPr fitToPage="1"/>
  </sheetPr>
  <dimension ref="A1:L38"/>
  <sheetViews>
    <sheetView showGridLines="0" workbookViewId="0">
      <selection activeCell="D19" sqref="D19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45688</v>
      </c>
      <c r="D26" s="215">
        <v>45688</v>
      </c>
      <c r="E26" s="215" t="s">
        <v>85</v>
      </c>
      <c r="F26" s="215">
        <v>45688</v>
      </c>
      <c r="G26" s="215">
        <v>45656</v>
      </c>
      <c r="H26" s="215">
        <v>45656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Mu/pF/RwFCByk5xWlJ4L85vHwvg38hTbsQoM+l0zIq27O4KGFpmTA8YvHNleVcuE7uuAqqNi0k10Y4PfWB1u3w==" saltValue="xiu7netgBSCdTXcaqyCfAg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12C27-2B8F-4C6E-A663-15B515BF1185}">
  <sheetPr codeName="Sheet3">
    <pageSetUpPr fitToPage="1"/>
  </sheetPr>
  <dimension ref="A1:K66"/>
  <sheetViews>
    <sheetView showGridLines="0" workbookViewId="0">
      <selection activeCell="D54" sqref="D54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5">
        <v>81938.599999999991</v>
      </c>
      <c r="C25" s="351">
        <v>468</v>
      </c>
      <c r="D25" s="351">
        <v>138</v>
      </c>
      <c r="E25" s="351">
        <v>0</v>
      </c>
      <c r="F25" s="351">
        <v>0</v>
      </c>
      <c r="G25" s="351">
        <v>0</v>
      </c>
      <c r="H25" s="351">
        <v>81938.599999999991</v>
      </c>
      <c r="I25" s="351">
        <v>88805.970400000006</v>
      </c>
      <c r="J25" s="351">
        <v>468</v>
      </c>
      <c r="K25" s="351">
        <v>138</v>
      </c>
    </row>
    <row r="26" spans="1:11" ht="20.100000000000001" customHeight="1" x14ac:dyDescent="0.25">
      <c r="A26" s="352" t="s">
        <v>136</v>
      </c>
      <c r="B26" s="356">
        <v>4487</v>
      </c>
      <c r="C26" s="357">
        <v>55</v>
      </c>
      <c r="D26" s="357">
        <v>14</v>
      </c>
      <c r="E26" s="357">
        <v>0</v>
      </c>
      <c r="F26" s="357">
        <v>0</v>
      </c>
      <c r="G26" s="358">
        <v>0</v>
      </c>
      <c r="H26" s="357">
        <v>4487</v>
      </c>
      <c r="I26" s="359">
        <v>4663.3390999999992</v>
      </c>
      <c r="J26" s="357">
        <v>55</v>
      </c>
      <c r="K26" s="358">
        <v>14</v>
      </c>
    </row>
    <row r="27" spans="1:11" ht="20.100000000000001" hidden="1" customHeight="1" x14ac:dyDescent="0.25">
      <c r="A27" s="352" t="s">
        <v>137</v>
      </c>
      <c r="B27" s="360"/>
      <c r="C27" s="357"/>
      <c r="D27" s="357"/>
      <c r="E27" s="357"/>
      <c r="F27" s="357"/>
      <c r="G27" s="357"/>
      <c r="H27" s="357"/>
      <c r="I27" s="361"/>
      <c r="J27" s="357"/>
      <c r="K27" s="357"/>
    </row>
    <row r="28" spans="1:11" ht="20.100000000000001" hidden="1" customHeight="1" x14ac:dyDescent="0.25">
      <c r="A28" s="352" t="s">
        <v>138</v>
      </c>
      <c r="B28" s="360"/>
      <c r="C28" s="357"/>
      <c r="D28" s="357"/>
      <c r="E28" s="357"/>
      <c r="F28" s="357"/>
      <c r="G28" s="357"/>
      <c r="H28" s="357"/>
      <c r="I28" s="361"/>
      <c r="J28" s="357"/>
      <c r="K28" s="357"/>
    </row>
    <row r="29" spans="1:11" ht="20.100000000000001" hidden="1" customHeight="1" x14ac:dyDescent="0.25">
      <c r="A29" s="352" t="s">
        <v>139</v>
      </c>
      <c r="B29" s="360"/>
      <c r="C29" s="357"/>
      <c r="D29" s="357"/>
      <c r="E29" s="357"/>
      <c r="F29" s="357"/>
      <c r="G29" s="357"/>
      <c r="H29" s="357"/>
      <c r="I29" s="361"/>
      <c r="J29" s="357"/>
      <c r="K29" s="357"/>
    </row>
    <row r="30" spans="1:11" ht="20.100000000000001" hidden="1" customHeight="1" x14ac:dyDescent="0.25">
      <c r="A30" s="352" t="s">
        <v>140</v>
      </c>
      <c r="B30" s="360"/>
      <c r="C30" s="357"/>
      <c r="D30" s="357"/>
      <c r="E30" s="357"/>
      <c r="F30" s="357"/>
      <c r="G30" s="357"/>
      <c r="H30" s="357"/>
      <c r="I30" s="361"/>
      <c r="J30" s="357"/>
      <c r="K30" s="357"/>
    </row>
    <row r="31" spans="1:11" ht="20.100000000000001" hidden="1" customHeight="1" x14ac:dyDescent="0.25">
      <c r="A31" s="352" t="s">
        <v>141</v>
      </c>
      <c r="B31" s="360"/>
      <c r="C31" s="357"/>
      <c r="D31" s="357"/>
      <c r="E31" s="357"/>
      <c r="F31" s="357"/>
      <c r="G31" s="357"/>
      <c r="H31" s="357"/>
      <c r="I31" s="361"/>
      <c r="J31" s="357"/>
      <c r="K31" s="357"/>
    </row>
    <row r="32" spans="1:11" ht="20.100000000000001" hidden="1" customHeight="1" x14ac:dyDescent="0.25">
      <c r="A32" s="352" t="s">
        <v>142</v>
      </c>
      <c r="B32" s="360"/>
      <c r="C32" s="357"/>
      <c r="D32" s="357"/>
      <c r="E32" s="357"/>
      <c r="F32" s="357"/>
      <c r="G32" s="357"/>
      <c r="H32" s="357"/>
      <c r="I32" s="361"/>
      <c r="J32" s="357"/>
      <c r="K32" s="357"/>
    </row>
    <row r="33" spans="1:11" ht="20.100000000000001" hidden="1" customHeight="1" x14ac:dyDescent="0.25">
      <c r="A33" s="352" t="s">
        <v>143</v>
      </c>
      <c r="B33" s="360"/>
      <c r="C33" s="357"/>
      <c r="D33" s="357"/>
      <c r="E33" s="357"/>
      <c r="F33" s="357"/>
      <c r="G33" s="357"/>
      <c r="H33" s="357"/>
      <c r="I33" s="361"/>
      <c r="J33" s="357"/>
      <c r="K33" s="357"/>
    </row>
    <row r="34" spans="1:11" ht="20.100000000000001" hidden="1" customHeight="1" x14ac:dyDescent="0.25">
      <c r="A34" s="352" t="s">
        <v>144</v>
      </c>
      <c r="B34" s="360"/>
      <c r="C34" s="357"/>
      <c r="D34" s="357"/>
      <c r="E34" s="357"/>
      <c r="F34" s="357"/>
      <c r="G34" s="357"/>
      <c r="H34" s="357"/>
      <c r="I34" s="361"/>
      <c r="J34" s="357"/>
      <c r="K34" s="357"/>
    </row>
    <row r="35" spans="1:11" ht="20.100000000000001" hidden="1" customHeight="1" x14ac:dyDescent="0.25">
      <c r="A35" s="352" t="s">
        <v>145</v>
      </c>
      <c r="B35" s="360"/>
      <c r="C35" s="357"/>
      <c r="D35" s="357"/>
      <c r="E35" s="357"/>
      <c r="F35" s="357"/>
      <c r="G35" s="357"/>
      <c r="H35" s="357"/>
      <c r="I35" s="361"/>
      <c r="J35" s="357"/>
      <c r="K35" s="357"/>
    </row>
    <row r="36" spans="1:11" ht="20.100000000000001" hidden="1" customHeight="1" x14ac:dyDescent="0.25">
      <c r="A36" s="352" t="s">
        <v>146</v>
      </c>
      <c r="B36" s="360"/>
      <c r="C36" s="357"/>
      <c r="D36" s="357"/>
      <c r="E36" s="357"/>
      <c r="F36" s="357"/>
      <c r="G36" s="357"/>
      <c r="H36" s="357"/>
      <c r="I36" s="361"/>
      <c r="J36" s="357"/>
      <c r="K36" s="357"/>
    </row>
    <row r="37" spans="1:11" ht="20.100000000000001" hidden="1" customHeight="1" x14ac:dyDescent="0.25">
      <c r="A37" s="352" t="s">
        <v>147</v>
      </c>
      <c r="B37" s="360"/>
      <c r="C37" s="357"/>
      <c r="D37" s="357"/>
      <c r="E37" s="357"/>
      <c r="F37" s="357"/>
      <c r="G37" s="357"/>
      <c r="H37" s="357"/>
      <c r="I37" s="361"/>
      <c r="J37" s="357"/>
      <c r="K37" s="357"/>
    </row>
    <row r="38" spans="1:11" ht="16.5" thickBot="1" x14ac:dyDescent="0.3">
      <c r="A38" s="362" t="s">
        <v>148</v>
      </c>
      <c r="B38" s="363">
        <v>4487</v>
      </c>
      <c r="C38" s="363">
        <v>55</v>
      </c>
      <c r="D38" s="363">
        <v>14</v>
      </c>
      <c r="E38" s="363">
        <v>0</v>
      </c>
      <c r="F38" s="363">
        <v>0</v>
      </c>
      <c r="G38" s="363">
        <v>0</v>
      </c>
      <c r="H38" s="363">
        <v>4487</v>
      </c>
      <c r="I38" s="363">
        <v>4663.3390999999992</v>
      </c>
      <c r="J38" s="363">
        <v>55</v>
      </c>
      <c r="K38" s="363">
        <v>14</v>
      </c>
    </row>
    <row r="39" spans="1:11" s="110" customFormat="1" x14ac:dyDescent="0.2">
      <c r="A39" s="70"/>
      <c r="B39" s="211"/>
      <c r="C39" s="211"/>
      <c r="D39" s="211"/>
      <c r="E39" s="211"/>
      <c r="F39" s="211"/>
      <c r="G39" s="211"/>
      <c r="H39" s="105"/>
      <c r="I39" s="70"/>
      <c r="J39" s="211"/>
      <c r="K39" s="211"/>
    </row>
    <row r="40" spans="1:11" s="110" customFormat="1" x14ac:dyDescent="0.2">
      <c r="A40" s="107" t="s">
        <v>39</v>
      </c>
      <c r="B40" s="108"/>
      <c r="C40" s="4"/>
      <c r="D40" s="108"/>
      <c r="E40" s="107" t="s">
        <v>40</v>
      </c>
      <c r="F40" s="109"/>
      <c r="H40" s="111"/>
      <c r="I40" s="112"/>
    </row>
    <row r="41" spans="1:11" s="110" customFormat="1" x14ac:dyDescent="0.2">
      <c r="A41" s="107" t="s">
        <v>41</v>
      </c>
      <c r="B41" s="108"/>
      <c r="C41" s="4"/>
      <c r="D41" s="108"/>
      <c r="E41" s="107" t="s">
        <v>42</v>
      </c>
      <c r="F41" s="109"/>
    </row>
    <row r="42" spans="1:11" s="110" customFormat="1" x14ac:dyDescent="0.25">
      <c r="A42" s="113" t="s">
        <v>43</v>
      </c>
      <c r="E42" s="113" t="s">
        <v>44</v>
      </c>
    </row>
    <row r="43" spans="1:11" s="110" customFormat="1" x14ac:dyDescent="0.25">
      <c r="A43" s="113"/>
      <c r="E43" s="113"/>
    </row>
    <row r="44" spans="1:11" s="110" customFormat="1" x14ac:dyDescent="0.25">
      <c r="A44" s="113"/>
      <c r="E44" s="113"/>
    </row>
    <row r="45" spans="1:1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</row>
    <row r="46" spans="1:11" x14ac:dyDescent="0.25">
      <c r="A46" s="70" t="s">
        <v>149</v>
      </c>
    </row>
    <row r="53" spans="1:11" ht="13.5" customHeight="1" x14ac:dyDescent="0.25"/>
    <row r="54" spans="1:11" ht="13.5" customHeight="1" x14ac:dyDescent="0.25">
      <c r="A54" s="364"/>
      <c r="B54" s="68"/>
      <c r="C54" s="69"/>
      <c r="D54" s="69"/>
      <c r="E54" s="69"/>
      <c r="F54" s="69"/>
      <c r="G54" s="69"/>
      <c r="H54" s="69"/>
      <c r="I54" s="69"/>
      <c r="J54" s="69"/>
      <c r="K54" s="69"/>
    </row>
    <row r="55" spans="1:11" x14ac:dyDescent="0.25">
      <c r="A55" s="364"/>
      <c r="F55" s="69"/>
      <c r="G55" s="69"/>
      <c r="H55" s="69"/>
      <c r="I55" s="69"/>
      <c r="J55" s="69"/>
      <c r="K55" s="69"/>
    </row>
    <row r="56" spans="1:11" s="110" customFormat="1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1:1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</row>
    <row r="65" spans="1:11" ht="30.75" customHeight="1" x14ac:dyDescent="0.25"/>
    <row r="66" spans="1:11" ht="16.5" x14ac:dyDescent="0.25">
      <c r="A66" s="56" t="s">
        <v>21</v>
      </c>
      <c r="B66" s="57"/>
      <c r="C66" s="57"/>
      <c r="D66" s="57"/>
      <c r="E66" s="57"/>
      <c r="F66" s="57"/>
      <c r="G66" s="57"/>
      <c r="H66" s="57"/>
      <c r="I66" s="58"/>
      <c r="J66" s="58"/>
      <c r="K66" s="59">
        <v>5</v>
      </c>
    </row>
  </sheetData>
  <sheetProtection algorithmName="SHA-512" hashValue="lIQ6PtHIKSOlGAUKjb7TK3r5V1vi4+ZD8BfwHIHoVMkn4fSkfYmnf+A7YXJTJCbRqkyEucm1DkWsrr92dfgQ6A==" saltValue="BVnZNQb9VRpD8qu17zTP0Q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3355-A538-48F6-9704-A54D87358744}">
  <sheetPr codeName="Sheet4"/>
  <dimension ref="A1:C8"/>
  <sheetViews>
    <sheetView showGridLines="0" workbookViewId="0">
      <selection activeCell="C36" sqref="C36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150</v>
      </c>
      <c r="B1" s="365"/>
      <c r="C1" s="365"/>
    </row>
    <row r="2" spans="1:3" s="70" customFormat="1" ht="16.5" x14ac:dyDescent="0.25">
      <c r="A2" s="366" t="s">
        <v>151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152</v>
      </c>
      <c r="B4" s="368" t="s">
        <v>153</v>
      </c>
      <c r="C4" s="368" t="s">
        <v>154</v>
      </c>
    </row>
    <row r="5" spans="1:3" s="70" customFormat="1" ht="15.75" customHeight="1" x14ac:dyDescent="0.25">
      <c r="A5" s="369" t="s">
        <v>155</v>
      </c>
      <c r="B5" s="368" t="s">
        <v>156</v>
      </c>
      <c r="C5" s="368" t="s">
        <v>157</v>
      </c>
    </row>
    <row r="6" spans="1:3" s="70" customFormat="1" ht="20.100000000000001" customHeight="1" thickBot="1" x14ac:dyDescent="0.3">
      <c r="A6" s="370" t="s">
        <v>84</v>
      </c>
      <c r="B6" s="371">
        <v>1.0444</v>
      </c>
      <c r="C6" s="371">
        <v>1.0392999999999999</v>
      </c>
    </row>
    <row r="7" spans="1:3" s="70" customFormat="1" ht="20.100000000000001" customHeight="1" thickTop="1" thickBot="1" x14ac:dyDescent="0.3">
      <c r="A7" s="37" t="s">
        <v>158</v>
      </c>
      <c r="B7" s="372">
        <v>25.225999999999999</v>
      </c>
      <c r="C7" s="372">
        <v>25.166</v>
      </c>
    </row>
    <row r="8" spans="1:3" s="70" customFormat="1" ht="20.100000000000001" customHeight="1" thickTop="1" x14ac:dyDescent="0.25">
      <c r="A8" s="37" t="s">
        <v>159</v>
      </c>
      <c r="B8" s="371">
        <v>0.82950000000000002</v>
      </c>
      <c r="C8" s="371">
        <v>0.83608000000000005</v>
      </c>
    </row>
  </sheetData>
  <sheetProtection algorithmName="SHA-512" hashValue="5fMY1obLyderrAX6UwSA5zeGjlEnV2kVm9/g6J2J8pXcp80XKoolpjVFxxYymxrWa0IIAxblOj6u0qMFlyxszA==" saltValue="MCCut1Vmg4s0ENV0IZDV6A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47978-A3EC-4A69-8D01-09B4073D0D3C}">
  <sheetPr codeName="Sheet5"/>
  <dimension ref="A1:B2"/>
  <sheetViews>
    <sheetView showGridLines="0" tabSelected="1" topLeftCell="C1" workbookViewId="0">
      <selection activeCell="K36" sqref="K36:K37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160</v>
      </c>
      <c r="B1" s="374" t="s">
        <v>161</v>
      </c>
    </row>
    <row r="2" spans="1:2" ht="7.5" customHeight="1" x14ac:dyDescent="0.2">
      <c r="A2" s="375"/>
      <c r="B2" s="375"/>
    </row>
  </sheetData>
  <sheetProtection algorithmName="SHA-512" hashValue="SXi9QkgTSFbJSkUjzo9wQe1I5U/Iwgnp910bzZSUAkgE94oJtgX8cqtRIdboAWXP0uqKL0loa2jAode1nuNKRw==" saltValue="r6Xst0HvWUME4mXwLyqeNA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2025-02-07T08:51:26Z</dcterms:created>
  <dcterms:modified xsi:type="dcterms:W3CDTF">2025-02-07T08:51:28Z</dcterms:modified>
</cp:coreProperties>
</file>