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BF0B760A-266A-412C-B89F-469F89618EF0}" xr6:coauthVersionLast="47" xr6:coauthVersionMax="47" xr10:uidLastSave="{00000000-0000-0000-0000-000000000000}"/>
  <bookViews>
    <workbookView xWindow="8955" yWindow="4800" windowWidth="24990" windowHeight="11310" activeTab="6" xr2:uid="{AA564C29-39FA-4FD4-8618-AFED508EB284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Month!$A$1:$L$67</definedName>
    <definedName name="_xlnm.Print_Area" localSheetId="2">SHARES!$A$6:$L$8</definedName>
    <definedName name="_xlnm.Print_Area" localSheetId="4">SUMMARY!$A$1:$K$64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<sst xmlns="http://schemas.openxmlformats.org/spreadsheetml/2006/main" count="314" uniqueCount="156">
  <si>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</si>
  <si>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</si>
  <si>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</si>
  <si>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</si>
  <si>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</si>
  <si>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</si>
  <si>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</si>
  <si>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</si>
  <si>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</si>
  <si>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</si>
  <si>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</si>
  <si>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</si>
  <si>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</si>
  <si>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</si>
  <si>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</si>
  <si>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</si>
  <si>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</si>
  <si>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</si>
  <si>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</si>
  <si>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</si>
  <si>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</si>
  <si>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</si>
  <si>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VII. 2024</t>
  </si>
  <si>
    <t>SUMÁR OBCHODOV ZA MESIAC JÚL 2024</t>
  </si>
  <si>
    <t>Monthly Trading Summary - July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</si>
  <si>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</si>
  <si>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</si>
  <si>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</si>
  <si>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</si>
  <si>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</si>
  <si>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</si>
  <si>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</si>
  <si>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</si>
  <si>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</si>
  <si>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</si>
  <si>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</si>
  <si>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</si>
  <si>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</si>
  <si>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</si>
  <si>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</si>
  <si>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</si>
  <si>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</si>
  <si>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</si>
  <si>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</si>
  <si>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</si>
  <si>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</si>
  <si>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</si>
  <si>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</si>
  <si>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</si>
  <si>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</si>
  <si>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</si>
  <si>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</si>
  <si>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</si>
  <si>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</si>
  <si>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</si>
  <si>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</si>
  <si>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</si>
  <si>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</si>
  <si>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1.6. - 30.6.2024</t>
  </si>
  <si>
    <t>1.7. - 31.7.2023</t>
  </si>
  <si>
    <t>1.7. - 31.7.2024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</si>
  <si>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</si>
  <si>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</si>
  <si>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</si>
  <si>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</si>
  <si>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</si>
  <si>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</si>
  <si>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</si>
  <si>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</si>
  <si>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</si>
  <si>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</si>
  <si>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</si>
  <si>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</si>
  <si>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</si>
  <si>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</si>
  <si>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</si>
  <si>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</si>
  <si>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</si>
  <si>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</si>
  <si>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</si>
  <si>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</si>
  <si>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</si>
  <si>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</si>
  <si>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</si>
  <si>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</si>
  <si>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</si>
  <si>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</si>
  <si>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</si>
  <si>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</si>
  <si>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</si>
  <si>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</si>
  <si>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</si>
  <si>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</si>
  <si>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</si>
  <si>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</si>
  <si>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</si>
  <si>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</si>
  <si>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</si>
  <si>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</si>
  <si>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</si>
  <si>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</si>
  <si>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</si>
  <si>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</si>
  <si>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</si>
  <si>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</si>
  <si>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</si>
  <si>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</si>
  <si>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</si>
  <si>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</si>
  <si>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</si>
  <si>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</si>
  <si>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</si>
  <si>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</si>
  <si>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</si>
  <si>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</si>
  <si>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</si>
  <si>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</si>
  <si>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</si>
  <si>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</si>
  <si>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</si>
  <si>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</si>
  <si>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</si>
  <si>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</si>
  <si>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</si>
  <si>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</si>
  <si>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</si>
  <si>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</si>
  <si>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</si>
  <si>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</si>
  <si>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</si>
  <si>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</si>
  <si>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</si>
  <si>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</si>
  <si>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</si>
  <si>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</si>
  <si>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</si>
  <si>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</si>
  <si>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</si>
  <si>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APRÍL/April 2024</t>
  </si>
  <si>
    <t>MÁJ/May 2024</t>
  </si>
  <si>
    <t>JÚN/June 2024</t>
  </si>
  <si>
    <t>JÚL/July 2024</t>
  </si>
  <si>
    <t>SUMA/ Total 2024</t>
  </si>
  <si>
    <t>;;</t>
  </si>
  <si>
    <t>KURZY ECB</t>
  </si>
  <si>
    <t>ECB Exchange Rates</t>
  </si>
  <si>
    <t>KURZ NA KONCI MESIACA</t>
  </si>
  <si>
    <t>JÚN 2024</t>
  </si>
  <si>
    <t>JÚL 2024</t>
  </si>
  <si>
    <t>Month-end Exchange Rate</t>
  </si>
  <si>
    <t>June 2024</t>
  </si>
  <si>
    <t>July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</si>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</sst>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D8C21505-8959-4856-8474-5F9E582FA595}"/>
    <cellStyle name="Percent 2" xfId="2" xr:uid="{2463618F-62CB-4A5B-BB68-37D05326C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DC-4666-9E2D-E4990E30C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7E-4F36-960A-74FC955D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34-4A79-B823-B43590B07DA0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4-4A79-B823-B43590B07DA0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4-4A79-B823-B43590B07DA0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34-4A79-B823-B43590B07DA0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34-4A79-B823-B43590B07DA0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34-4A79-B823-B43590B07DA0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34-4A79-B823-B43590B07DA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0234-4A79-B823-B43590B07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30E-44C0-9E71-5EAE1FE3B83F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0E-44C0-9E71-5EAE1FE3B83F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0E-44C0-9E71-5EAE1FE3B83F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0E-44C0-9E71-5EAE1FE3B83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0E-44C0-9E71-5EAE1FE3B83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0E-44C0-9E71-5EAE1FE3B83F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0E-44C0-9E71-5EAE1FE3B83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130E-44C0-9E71-5EAE1FE3B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B3-4F03-AA5F-D55428801702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2B3-4F03-AA5F-D55428801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2B3-4F03-AA5F-D55428801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89-4F6F-B859-3D170D346067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89-4F6F-B859-3D170D346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389-4F6F-B859-3D170D346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A6-41BE-9C8E-A489D5C3F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B9-4F09-8254-EC2A684150DC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7B9-4F09-8254-EC2A68415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7B9-4F09-8254-EC2A68415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67-498F-812B-AA4185D274C1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67-498F-812B-AA4185D2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667-498F-812B-AA4185D27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3A8-4F91-8D07-36F2D9C2E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56B-4423-AE50-AEBB93BEA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E20-4349-A5E5-D7099477B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2B187573-2366-4D8C-814B-F7A5EAB0D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9693DB8B-A2C5-48BB-AAAC-F00444427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617386C0-BBDD-4A64-99FF-86F6482F3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A066B9A-2161-48F6-BC02-AAB72B8F5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CA499E74-E85B-4243-A920-7CA36630D6F8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7A7298D0-D95C-4AD4-AEA3-9B83B09BA932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FA29B1B9-B243-4CF1-B27F-96D98B997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F58D008A-5C28-49E2-8816-07C54CA35389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9B37502E-10E9-4AAD-82E5-2F0C50ED898A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4CB7E559-A5C0-4D45-8173-85C7958B44A2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4F53398C-9042-49A9-A4BB-E467FDDC78E7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72EE3C80-3446-44C2-8CD6-42BAB4ADF79A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EA50C570-EC22-49A6-8AA2-06E5244F2A6D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60FD2143-0068-43DD-916C-DD7CE045088B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27354A0A-A522-46D7-BA5D-54A7C210790E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58095EFE-A6C5-4B31-AB1C-49DE29B50C3E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9ABFA8BD-080B-427A-885C-7BDBD196E41D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BF85CCE1-CA15-4A6B-8DBD-95B78F928734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ED2EAC2B-9F7E-4BE3-B998-F764263CB5E2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FE90C13E-5487-41BB-97D2-B28A1049C1F6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0DD1357B-68C9-4AFF-80AA-1F1298AEFBDE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792E4595-D66F-4ECE-9596-F2DACA981E2D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F9E586F3-FC62-40FE-BC10-2DAE38545A99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F089237C-9736-4DDD-94D4-FBF3714DFA19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C84028C8-E357-4D5A-8C99-3AD1EC29B58D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E0C5CCBF-5604-4A91-861D-69B90B5EA1E0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DE0CFF5D-FA04-48C0-AC96-6CBD7966141B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13923344-DCB3-4350-995E-D443D93373AB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8DE3A567-398B-4643-AA37-8DD30024F137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5B9F34B7-BF2A-417E-ACC2-C2E62C256C7F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EDDEECB2-3B24-421B-BA97-6DC7C1A5B187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0B6BD559-571B-4F55-BE6C-84D6C8C4A6E7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1C035762-F059-47F2-AD6C-E30644204DE7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8E3609BA-FBD5-42B9-B7EB-1348DF191F86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470085D2-2B35-4B08-BED9-F5ADB00DAC37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2B54453D-3F1B-42F8-B012-30467420F8FF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F962CA50-55B3-4BD6-9E21-028537B801E5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94F5CE8B-27D2-406D-BAEB-B868286B79B2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C58F52FD-4180-4B91-8EB5-E4FB210A2B0E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87F2ED42-4EC0-4915-95D0-D41069D0D2C9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7B104C10-DCFF-4A80-B163-AF0E98AE0927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B4F491B4-8AB8-4F09-B224-69E5E8DDD1BE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E56AA82C-CC25-49DE-906B-7085DFCF1B6D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70A04629-C80F-4242-8DE0-A83F9C6C07F5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3C8BEA28-0183-414F-A2B6-B74524072EB0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9B68C04C-E158-42F8-9015-BEC42529C9B4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15762D55-0426-4D9C-BA7F-257B7E640C09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9085D7B9-2438-40CB-8770-6C921A013A59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2C806767-DDA7-4409-976B-CBC68DEAE449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6B96E65C-1224-44EA-9B9F-FA65B9D617BD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9465AF97-05AB-4EA1-B0F8-2EBB1B7D7992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22DA4D3B-9A35-4A72-8807-CBD982A338DD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7970AE88-D0D9-4166-8022-B2E6C7F0441C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6EB97CCA-A99D-4F95-A808-6E77CC30EE3F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C66785EC-90D3-4486-8BDD-DA3CEF3284FD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C69BA12D-2D2B-4DE1-AA95-6CB19EB4E0F9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D625744D-B787-4D26-82A7-230097BB50A1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E4246373-9451-4E35-97F0-9846046DB855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C96134FA-BF5A-4EF6-8E53-E62385B9427C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895C92B9-E0E2-4E6E-BFDD-CB77525F0920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4BB2E2C5-948F-45B1-9B25-CDFEB4AEF9E9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8ADED0CF-1FF5-48A8-AFFD-F4DAA61D265D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E2DD7312-33CA-4F73-89C2-40E58690AFAC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B3EB7119-DF3D-401C-B748-91D5178BA117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8FE254D4-A574-496A-BDD6-B60445D433DD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4F9AAB90-8405-41BC-80FD-A0BCD8FCC525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CC0B6B5A-D8A8-43FA-ADAA-C6C5E9F51549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C2F04E72-48C1-4639-B0B1-0951AA3903EE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43AD88E1-9510-4DAF-AB4A-DDAFBDACD4F4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DABEFA66-650C-4083-8D08-9852B613013C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711E3110-3D82-42D6-8722-0DA60AAD4084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9CA33C68-5B03-4216-AAB1-B07C2BCAAFBB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B1C510AE-1EC3-44DC-9CEE-B45C7C028062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5FA6EAF7-E066-4EAA-B3A7-BC4B5E9E368B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2903AF38-B7E6-47C2-9ABD-15C582032A27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9C1225E4-9EE2-41ED-9693-90AA55E7B4D0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6BF52AA5-4C09-47A7-8828-53E4C72C3D30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343F39BF-7968-415D-8054-8C65237CA917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A157B921-263A-49C2-BDFC-C57B0B3F6D4F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FC9BC30B-D9E1-4211-82F2-F8A27D4F7FFB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2EACD250-BF62-47EC-9CC1-9F1858BDD309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8BE88023-F992-4F9A-942A-BC6A3108B852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D3AAB11E-CE4C-4E3F-B055-8399AFB21A4C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80C19318-FAEF-49D5-A85C-F771DFE2FDE0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5B78AC15-782A-46A5-B25C-006051D53A05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50939BDC-F244-43DC-AF5D-AE2EC7DC3E58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0DEB320C-E4D8-4918-961F-F6DB697BFC04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3E70C467-799E-470B-9414-D33DD0397652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64B603C9-01B4-4DB6-B698-9BC2167974A5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2626277B-0B05-4AEB-BB66-25998D1F6B97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2500D3A6-8F72-4C5D-B785-1D7A70C5649C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C5893035-A11E-4431-A11D-69AA0F5C32E6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5CA92760-AF4A-4D9D-BA8E-1B8D746EB6FF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A696AB88-04D4-46AD-862C-6CC13DD0486F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79BB3184-8305-4532-9B43-5D72F4CD0E71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41222214-A487-479F-B09B-9403D4FDB700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8EC81A30-2D15-4D5B-B1DF-48586416ED33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644DAE66-210E-4994-AF53-681CBCD5CEEF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95DC5E73-736A-4511-A1B7-749BA4D10028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4B118926-5635-404E-A2DC-3704A05CF469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F2DA5BB4-F67F-4474-B2FC-6CCFEFBE64D2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0A46DE0F-13EA-4D44-9CFD-646343D677AA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E3A639D9-1A2A-4466-806E-1D5F90AD0BFE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549B64B1-25C3-498B-B98C-5F3C0C757169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88DEBA74-4D0C-417D-9732-41F5EE967D93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19FDD67A-B017-4F37-8BE0-3CCDA8E2E974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2C7652C0-1DBD-42E5-B083-5E4E1EE2120C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D09F24FC-BE1C-4669-AF9F-4E59E64D28EF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4F318234-0C89-4E28-B413-5241CB8B2D01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81345BCA-8A47-4BA6-BC0A-E09E371D6F45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0868C3E8-5DAF-4B33-93F0-DCAF23C88489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AD7C7D48-A03B-4F04-B857-8D3BFBEFD959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40CDE059-EC2F-4E0E-94B6-6EF0B9F4E424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07B4427A-BCB8-48C3-917D-AC700A6EE599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76CE21DC-75C5-4401-8871-D3EE7500A5DD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F7608AB1-FDA8-4A3D-8D0F-157A0FB6FFA5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A96C0D59-22DE-488A-957A-6C544858EE6A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69FFE8DA-5662-40D2-AA38-2EC6F5F6635A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78751D53-91FB-455D-92A6-ED4686A6B88F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9F95ABE6-5147-4D73-9988-1DD701DB3DAB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B2CFF488-53BA-45A7-BFD8-1C1866609280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D6ACFC0F-7351-497A-9DA0-20FDE64D7769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0CD07F7C-4C00-4BE3-9C15-CA7B865860CB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60440E3D-3B60-4CAD-95C3-67340AFB2912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0E2EF222-1353-4C5B-A87A-01F18A350D2F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1337A968-2B10-4111-91DC-F63E9C4C6BE2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757F11D2-DD09-4E5D-9D2E-1C25AA16755A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7047F417-98F1-4686-810F-BE8A3394E0C6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ED5EF3FA-7F02-410F-A5E2-E4B54138DDC8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DE23F783-E506-44BB-A54E-5DB174319397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84CC2500-FD43-46EA-A500-580F5059B9E1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EF301371-29A2-47A7-92DD-AF07FC68BA5B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B1DCEC35-8183-45C6-A907-0DF208C3B329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A71B4BD0-E4B0-4164-BC87-2337FA91ED0E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7307A05A-0659-4C1A-84FF-7A0D872764EA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D36A9705-3C7F-4211-AE1B-6D92CCFF70BC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4D8E425D-6F43-400D-ABFB-0515CC831240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506C6566-6CCB-47E2-B438-21336B3162D4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650A94D0-4C50-43A4-8458-1AD1E53F0AB4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4C5EC98E-45D0-46E4-9ACB-05DAC5A002C0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FC333AD9-2D85-4683-A0EE-D322FEC01020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672E6981-92B2-462B-9446-4D054845EFD3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270C2E87-2B8F-4601-B71A-F1DEE5341E6D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AC719BE6-2BCF-4255-A85B-8CB65278BB0D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D6820BFF-2CD1-4F69-AC84-BFBD1EB4BEF3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00DF3386-61FF-4999-B9CD-5FFC035391DA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D555732D-A569-476E-9932-AE03B2329C97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D1CC15C6-B56D-4449-92F1-D73D549425C0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A261B5ED-BDBA-4F5F-ABEC-05CED3B54B41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EC5E33BE-B78D-4F8A-9679-6F269D425BE1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9803EF32-C9C4-4ED9-8CAB-AA8D519F59D7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F4D4BFE9-529B-4901-884A-652844E11300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E7BB2A67-D0C6-4832-9476-E4982373E6FB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0F490D94-7D31-4CAC-8B5F-9454C8B4EE6A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7EEBCF63-96C2-4AA0-B119-79B964C42798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ACE880F8-395A-46E7-A6CE-210F052FB364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AC21D4EA-B0FB-4D16-9487-E180606574C7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BD45648C-471A-419C-BBB9-5A9C65FB2596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8D42C469-4B2D-408A-9A81-D6683EE7EAE4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01A82066-9D54-4527-A832-558A858F695F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A56F5B76-8493-437C-BFF9-ED27B2B8F336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90B97015-C48C-440D-9965-390B703D8D21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5A894B9D-8449-46F7-8D6D-BC99BDB71951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4DC8F3F8-B72B-4DCD-842F-F7AB3B5039CB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8092937E-31AE-48AE-8BBA-008C684FC58A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81D44906-7430-4D07-8171-CEB569A3DB22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B63381FA-39F9-4870-A1B1-245D4A869478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FBD49722-9EC7-43E5-B25E-CA9337C44E1C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A0F577B6-7FEE-46FE-8068-910FD5D7A6B2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B9DE9BD5-C30B-416F-8177-0E82D0384EA3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D5F76E33-239C-47D2-B116-0C3C75D6A6C9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B25EC770-7459-4E40-9F1B-6236866F97D1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5E1D1905-8426-40A8-A428-979F22235046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0EE7C312-27D0-4B03-A5EB-6C927F5A6F91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88E88E1F-D185-4C2F-B2CF-C7847242370A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B9BC173B-0FC8-43CA-ABA7-12952AC76CF1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843BB3A7-0FCB-45FA-9F2A-7CEDA9D35B54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FBCA07A2-BD74-425F-A01B-BE6F0A976291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1BA74AB2-6ECD-4D68-BDE8-B259D1D14AAE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FA899E1B-B7DB-4658-9228-30A91D66973B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F35C510A-C41B-44D2-BF04-AE4AC755C6AF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E5075F1D-F233-4F79-8018-05D0D982E53B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623FA0A2-32A7-4EB3-AC0F-B6F990ADDFE8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55C52936-BD88-422D-AE34-29523D59C40E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12B924BC-1118-48B4-9572-C082C6E5B5A4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82128A90-E97A-4799-9D97-E75CE2F07DEF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3EA0B446-3EA9-431E-8237-822D7F373609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662C375C-DF31-472F-AC17-85759B0A5503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40009DE1-7111-4DB7-9979-C0BCED6E9F09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B80C11F7-1FBB-4C78-BF14-D72D7930042A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EB80AE27-FCC6-475C-AD89-5D4FB33B5939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06ED2913-AA88-41DA-AA69-4B2F3B173A2B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658DB820-39D1-48EA-A0D6-C524722CA81A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CF453814-F249-4845-9839-2414AE26F73A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54E6F0AB-25C5-4B1E-B199-147BF6FE1787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01E5A2C2-1BA4-489A-A209-8DB15BB44EAD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4F81CD67-24BC-4146-AB30-F99A7066D66E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7DC6E583-E4B4-4DA4-B7E9-994B05FDA302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ú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/Ju</a:t>
          </a: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ly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900764DA-8C8D-45D8-93D6-905885442623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E2223D6-1FF5-483E-BBB1-D2E9C8C56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F84DD200-D3C8-4350-8333-2E9257A99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FEA04C57-1AC7-4A86-AA99-DEF1EEF17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C6C20AAA-50A4-49DF-8BE0-DB3B454FFD79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283ACA0C-8A08-4051-ADBB-3BC6201C7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8DB6564A-ADDF-4306-B95D-944D806CE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924902D0-2F99-459F-9E74-54B7EE707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A6553E8F-ED30-485D-8027-F8A4152F9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82E4B5C-4EA3-4152-99D1-FADA6F1E9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21684FF1-3DF3-4716-B213-51A1540A8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07ST_JUL24\MTF_0724.xlsm" TargetMode="External"/><Relationship Id="rId1" Type="http://schemas.openxmlformats.org/officeDocument/2006/relationships/externalLinkPath" Target="file:///O:\analyzy\Novastatistika\ROK_24\07ST_JUL24\MTF_07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2A7C-1A5F-42C0-9B0B-7A76311A26E6}">
  <sheetPr codeName="List1">
    <pageSetUpPr fitToPage="1"/>
  </sheetPr>
  <dimension ref="A1:E37"/>
  <sheetViews>
    <sheetView showGridLines="0" workbookViewId="0">
      <selection activeCell="M15" sqref="M15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22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2748</v>
      </c>
      <c r="C13" s="25">
        <v>0</v>
      </c>
      <c r="D13" s="26">
        <v>2748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124.90909090909091</v>
      </c>
      <c r="C15" s="27">
        <v>0</v>
      </c>
      <c r="D15" s="26">
        <v>124.90909090909091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2748</v>
      </c>
      <c r="C20" s="33">
        <v>0</v>
      </c>
      <c r="D20" s="34">
        <v>2748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124.90909090909091</v>
      </c>
      <c r="C22" s="27">
        <v>0</v>
      </c>
      <c r="D22" s="39">
        <v>124.90909090909091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dxwrnBYYUBk7/X45Pf/icXqsYHYlEGQYA/t72M1BJ5RrLFThHyGLYxzcRUSwqzVPGd3RGdeR7E4Y9UFmmREuuQ==" saltValue="Q8eJAs7wjcqnG+kC42awAg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F91E-ABD4-489C-B156-90C969F13F4B}">
  <sheetPr codeName="List2">
    <pageSetUpPr fitToPage="1"/>
  </sheetPr>
  <dimension ref="A1:U67"/>
  <sheetViews>
    <sheetView showGridLines="0" zoomScaleNormal="100" workbookViewId="0">
      <selection activeCell="C12" sqref="C12:L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2748</v>
      </c>
      <c r="D10" s="96">
        <v>13</v>
      </c>
      <c r="E10" s="96">
        <v>5</v>
      </c>
      <c r="F10" s="96">
        <v>0</v>
      </c>
      <c r="G10" s="96">
        <v>0</v>
      </c>
      <c r="H10" s="96">
        <v>0</v>
      </c>
      <c r="I10" s="96">
        <v>2748</v>
      </c>
      <c r="J10" s="97">
        <v>2975.5344</v>
      </c>
      <c r="K10" s="98">
        <v>13</v>
      </c>
      <c r="L10" s="98">
        <v>5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2748</v>
      </c>
      <c r="D12" s="104">
        <v>13</v>
      </c>
      <c r="E12" s="104">
        <v>5</v>
      </c>
      <c r="F12" s="104">
        <v>0</v>
      </c>
      <c r="G12" s="104">
        <v>0</v>
      </c>
      <c r="H12" s="104">
        <v>0</v>
      </c>
      <c r="I12" s="104">
        <v>2748</v>
      </c>
      <c r="J12" s="104">
        <v>2975.5344</v>
      </c>
      <c r="K12" s="104">
        <v>13</v>
      </c>
      <c r="L12" s="104">
        <v>5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45474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1146</v>
      </c>
      <c r="P25" s="148">
        <v>0</v>
      </c>
      <c r="Q25" s="148">
        <v>0</v>
      </c>
      <c r="R25" s="148">
        <v>0</v>
      </c>
      <c r="S25" s="148">
        <v>1146</v>
      </c>
      <c r="T25" s="148">
        <v>0</v>
      </c>
      <c r="U25" s="148">
        <v>1146</v>
      </c>
    </row>
    <row r="26" spans="1:21" ht="15" customHeight="1" x14ac:dyDescent="0.2">
      <c r="A26" s="141">
        <v>45475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3668</v>
      </c>
      <c r="P26" s="148">
        <v>0</v>
      </c>
      <c r="Q26" s="148">
        <v>0</v>
      </c>
      <c r="R26" s="148">
        <v>0</v>
      </c>
      <c r="S26" s="148">
        <v>3668</v>
      </c>
      <c r="T26" s="148">
        <v>0</v>
      </c>
      <c r="U26" s="148">
        <v>3668</v>
      </c>
    </row>
    <row r="27" spans="1:21" ht="15" customHeight="1" x14ac:dyDescent="0.2">
      <c r="A27" s="141">
        <v>45476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2748</v>
      </c>
      <c r="P27" s="148">
        <v>0</v>
      </c>
      <c r="Q27" s="148">
        <v>0</v>
      </c>
      <c r="R27" s="148">
        <v>0</v>
      </c>
      <c r="S27" s="148">
        <v>2748</v>
      </c>
      <c r="T27" s="148">
        <v>0</v>
      </c>
      <c r="U27" s="148">
        <v>2748</v>
      </c>
    </row>
    <row r="28" spans="1:21" ht="15" customHeight="1" x14ac:dyDescent="0.2">
      <c r="A28" s="141">
        <v>45477</v>
      </c>
      <c r="B28" s="142">
        <v>1228</v>
      </c>
      <c r="C28" s="143">
        <v>0</v>
      </c>
      <c r="D28" s="143">
        <v>0</v>
      </c>
      <c r="E28" s="144">
        <v>0</v>
      </c>
      <c r="F28" s="142">
        <v>1228</v>
      </c>
      <c r="G28" s="143">
        <v>0</v>
      </c>
      <c r="H28" s="145">
        <v>1228</v>
      </c>
      <c r="N28" s="149" t="s">
        <v>61</v>
      </c>
      <c r="O28" s="150">
        <v>1.3979057591623039</v>
      </c>
      <c r="P28" s="151" t="e">
        <v>#DIV/0!</v>
      </c>
      <c r="Q28" s="151" t="e">
        <v>#DIV/0!</v>
      </c>
      <c r="R28" s="151" t="e">
        <v>#DIV/0!</v>
      </c>
      <c r="S28" s="151">
        <v>1.3979057591623039</v>
      </c>
      <c r="T28" s="151" t="e">
        <v>#DIV/0!</v>
      </c>
      <c r="U28" s="152">
        <v>1.3979057591623039</v>
      </c>
    </row>
    <row r="29" spans="1:21" ht="15" customHeight="1" thickBot="1" x14ac:dyDescent="0.25">
      <c r="A29" s="141">
        <v>45481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-0.25081788440567065</v>
      </c>
      <c r="P29" s="155" t="e">
        <v>#DIV/0!</v>
      </c>
      <c r="Q29" s="155" t="e">
        <v>#DIV/0!</v>
      </c>
      <c r="R29" s="155" t="e">
        <v>#DIV/0!</v>
      </c>
      <c r="S29" s="155">
        <v>-0.25081788440567065</v>
      </c>
      <c r="T29" s="155" t="e">
        <v>#DIV/0!</v>
      </c>
      <c r="U29" s="156">
        <v>-0.25081788440567065</v>
      </c>
    </row>
    <row r="30" spans="1:21" ht="15" customHeight="1" x14ac:dyDescent="0.2">
      <c r="A30" s="141">
        <v>45482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45483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45484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9" ht="15" customHeight="1" x14ac:dyDescent="0.2">
      <c r="A33" s="141">
        <v>45485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9" ht="15" customHeight="1" x14ac:dyDescent="0.2">
      <c r="A34" s="141">
        <v>45488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9" ht="15" customHeight="1" x14ac:dyDescent="0.2">
      <c r="A35" s="141">
        <v>45489</v>
      </c>
      <c r="B35" s="142">
        <v>60</v>
      </c>
      <c r="C35" s="143">
        <v>0</v>
      </c>
      <c r="D35" s="143">
        <v>0</v>
      </c>
      <c r="E35" s="144">
        <v>0</v>
      </c>
      <c r="F35" s="142">
        <v>60</v>
      </c>
      <c r="G35" s="143">
        <v>0</v>
      </c>
      <c r="H35" s="145">
        <v>60</v>
      </c>
    </row>
    <row r="36" spans="1:9" ht="15" customHeight="1" x14ac:dyDescent="0.2">
      <c r="A36" s="141">
        <v>45490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9" ht="15" customHeight="1" x14ac:dyDescent="0.2">
      <c r="A37" s="141">
        <v>45491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9" ht="15" customHeight="1" x14ac:dyDescent="0.2">
      <c r="A38" s="141">
        <v>45492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9" ht="15" customHeight="1" x14ac:dyDescent="0.2">
      <c r="A39" s="141">
        <v>45495</v>
      </c>
      <c r="B39" s="142">
        <v>1460</v>
      </c>
      <c r="C39" s="143">
        <v>0</v>
      </c>
      <c r="D39" s="143">
        <v>0</v>
      </c>
      <c r="E39" s="144">
        <v>0</v>
      </c>
      <c r="F39" s="142">
        <v>1460</v>
      </c>
      <c r="G39" s="143">
        <v>0</v>
      </c>
      <c r="H39" s="145">
        <v>1460</v>
      </c>
    </row>
    <row r="40" spans="1:9" ht="15" customHeight="1" x14ac:dyDescent="0.2">
      <c r="A40" s="141">
        <v>45496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9" ht="15" customHeight="1" x14ac:dyDescent="0.2">
      <c r="A41" s="141">
        <v>45497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9" ht="15" customHeight="1" x14ac:dyDescent="0.2">
      <c r="A42" s="141">
        <v>45498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9" ht="15" customHeight="1" x14ac:dyDescent="0.2">
      <c r="A43" s="141">
        <v>45499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9" ht="15" customHeight="1" x14ac:dyDescent="0.2">
      <c r="A44" s="141">
        <v>45502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9" ht="15" customHeight="1" x14ac:dyDescent="0.2">
      <c r="A45" s="141">
        <v>45503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9" ht="15" customHeight="1" thickBot="1" x14ac:dyDescent="0.25">
      <c r="A46" s="141">
        <v>45504</v>
      </c>
      <c r="B46" s="142">
        <v>0</v>
      </c>
      <c r="C46" s="143">
        <v>0</v>
      </c>
      <c r="D46" s="143">
        <v>0</v>
      </c>
      <c r="E46" s="144">
        <v>0</v>
      </c>
      <c r="F46" s="142">
        <v>0</v>
      </c>
      <c r="G46" s="143">
        <v>0</v>
      </c>
      <c r="H46" s="145">
        <v>0</v>
      </c>
    </row>
    <row r="47" spans="1:9" ht="15" customHeight="1" thickBot="1" x14ac:dyDescent="0.3">
      <c r="A47" s="157" t="s">
        <v>28</v>
      </c>
      <c r="B47" s="158">
        <v>2748</v>
      </c>
      <c r="C47" s="158">
        <v>0</v>
      </c>
      <c r="D47" s="158">
        <v>0</v>
      </c>
      <c r="E47" s="158">
        <v>0</v>
      </c>
      <c r="F47" s="158">
        <v>2748</v>
      </c>
      <c r="G47" s="158">
        <v>0</v>
      </c>
      <c r="H47" s="158">
        <v>2748</v>
      </c>
    </row>
    <row r="48" spans="1:9" ht="25.5" customHeight="1" thickBot="1" x14ac:dyDescent="0.25">
      <c r="A48" s="159" t="s">
        <v>63</v>
      </c>
      <c r="B48" s="160">
        <v>1.3979057591623039</v>
      </c>
      <c r="C48" s="161" t="e">
        <v>#DIV/0!</v>
      </c>
      <c r="D48" s="162" t="e">
        <v>#DIV/0!</v>
      </c>
      <c r="E48" s="161" t="e">
        <v>#DIV/0!</v>
      </c>
      <c r="F48" s="163">
        <v>1.3979057591623039</v>
      </c>
      <c r="G48" s="161" t="e">
        <v>#DIV/0!</v>
      </c>
      <c r="H48" s="164">
        <v>1.3979057591623039</v>
      </c>
      <c r="I48" s="5"/>
    </row>
    <row r="49" spans="1:12" ht="27" customHeight="1" thickBot="1" x14ac:dyDescent="0.25">
      <c r="A49" s="159" t="s">
        <v>64</v>
      </c>
      <c r="B49" s="160">
        <v>-0.25081788440567065</v>
      </c>
      <c r="C49" s="161" t="e">
        <v>#DIV/0!</v>
      </c>
      <c r="D49" s="162" t="e">
        <v>#DIV/0!</v>
      </c>
      <c r="E49" s="161" t="e">
        <v>#DIV/0!</v>
      </c>
      <c r="F49" s="163">
        <v>-0.25081788440567065</v>
      </c>
      <c r="G49" s="161" t="e">
        <v>#DIV/0!</v>
      </c>
      <c r="H49" s="164">
        <v>-0.25081788440567065</v>
      </c>
      <c r="I49" s="105"/>
      <c r="L49" s="105"/>
    </row>
    <row r="50" spans="1:12" ht="15" customHeight="1" x14ac:dyDescent="0.25">
      <c r="A50" s="165"/>
      <c r="B50" s="165"/>
      <c r="C50" s="165"/>
      <c r="D50" s="165"/>
      <c r="E50" s="165"/>
      <c r="F50" s="165"/>
      <c r="G50" s="165"/>
      <c r="H50" s="165"/>
      <c r="I50" s="165"/>
    </row>
    <row r="51" spans="1:12" ht="15" customHeight="1" x14ac:dyDescent="0.25">
      <c r="A51" s="165"/>
      <c r="B51" s="165"/>
      <c r="C51" s="165"/>
      <c r="D51" s="165"/>
      <c r="E51" s="165"/>
      <c r="F51" s="165"/>
      <c r="G51" s="165"/>
      <c r="H51" s="165"/>
      <c r="I51" s="165"/>
      <c r="J51" s="165"/>
    </row>
    <row r="65" spans="1:14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</row>
    <row r="66" spans="1:14" x14ac:dyDescent="0.2">
      <c r="A66" s="1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N66" s="167"/>
    </row>
    <row r="67" spans="1:14" ht="15.75" x14ac:dyDescent="0.2">
      <c r="A67" s="168" t="s">
        <v>21</v>
      </c>
      <c r="B67" s="169"/>
      <c r="C67" s="169"/>
      <c r="D67" s="169"/>
      <c r="E67" s="169"/>
      <c r="F67" s="169"/>
      <c r="G67" s="169"/>
      <c r="H67" s="169"/>
      <c r="I67" s="169"/>
      <c r="J67" s="169"/>
      <c r="K67" s="169"/>
      <c r="L67" s="170">
        <v>2</v>
      </c>
      <c r="M67" s="171"/>
      <c r="N67" s="167"/>
    </row>
  </sheetData>
  <sheetProtection algorithmName="SHA-512" hashValue="dsBrmlBEEMbRXlRr0jZaXHz6Ztn4kOxkDEug+N7BnvswY6qt+aA5YF9vurs51BZhc2/YZmq7Lo+MzG6C0URlhg==" saltValue="R1w6Za42BPES9iyLDJf5kw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01AB-E0DB-4D92-BDCF-F36CB3F0DCB2}">
  <sheetPr codeName="Sheet1">
    <pageSetUpPr fitToPage="1"/>
  </sheetPr>
  <dimension ref="A1:L73"/>
  <sheetViews>
    <sheetView showGridLines="0" zoomScale="85" zoomScaleNormal="90" workbookViewId="0">
      <selection activeCell="D11" sqref="D11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2628</v>
      </c>
      <c r="E9" s="195">
        <v>9</v>
      </c>
      <c r="F9" s="195">
        <v>3</v>
      </c>
      <c r="G9" s="195">
        <v>0</v>
      </c>
      <c r="H9" s="195">
        <v>0</v>
      </c>
      <c r="I9" s="195">
        <v>0</v>
      </c>
      <c r="J9" s="196">
        <v>2628</v>
      </c>
      <c r="K9" s="197">
        <v>292</v>
      </c>
      <c r="L9" s="198">
        <v>45495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120</v>
      </c>
      <c r="E10" s="195">
        <v>4</v>
      </c>
      <c r="F10" s="195">
        <v>2</v>
      </c>
      <c r="G10" s="195">
        <v>0</v>
      </c>
      <c r="H10" s="195">
        <v>0</v>
      </c>
      <c r="I10" s="195">
        <v>0</v>
      </c>
      <c r="J10" s="196">
        <v>120</v>
      </c>
      <c r="K10" s="197">
        <v>30</v>
      </c>
      <c r="L10" s="198">
        <v>45489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2748</v>
      </c>
      <c r="E11" s="201">
        <v>13</v>
      </c>
      <c r="F11" s="201">
        <v>5</v>
      </c>
      <c r="G11" s="201">
        <v>0</v>
      </c>
      <c r="H11" s="201">
        <v>0</v>
      </c>
      <c r="I11" s="201">
        <v>0</v>
      </c>
      <c r="J11" s="201">
        <v>2748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45504</v>
      </c>
      <c r="D19" s="215">
        <v>45504</v>
      </c>
      <c r="E19" s="215" t="s">
        <v>85</v>
      </c>
      <c r="F19" s="215">
        <v>45504</v>
      </c>
      <c r="G19" s="215">
        <v>45471</v>
      </c>
      <c r="H19" s="215">
        <v>45471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1137361132.5278001</v>
      </c>
      <c r="E20" s="221">
        <v>0</v>
      </c>
      <c r="F20" s="222">
        <v>1231534634.3011019</v>
      </c>
      <c r="G20" s="219">
        <v>18</v>
      </c>
      <c r="H20" s="220">
        <v>1137361132.5278001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1131971393.4000001</v>
      </c>
      <c r="E21" s="227">
        <v>0</v>
      </c>
      <c r="F21" s="228">
        <v>1225698624.77352</v>
      </c>
      <c r="G21" s="225">
        <v>13</v>
      </c>
      <c r="H21" s="226">
        <v>1131971393.4000001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3037308.7025146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2798700.8250672398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Ed0xikcB9HNyH4s/QBpPXEdLygGu+nn1eqeCHy9hSOiiO3ErmdZ4JoyyWOLKaCuK1vfYwoMww5/zSzK5xdYMKg==" saltValue="irIkA1qbfD6jouHbFJgKPw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23289-FE9E-494E-B93A-C95C8A522BF7}">
  <sheetPr codeName="Sheet2">
    <pageSetUpPr fitToPage="1"/>
  </sheetPr>
  <dimension ref="A1:L38"/>
  <sheetViews>
    <sheetView showGridLines="0" workbookViewId="0">
      <selection activeCell="M22" sqref="M22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45504</v>
      </c>
      <c r="D26" s="215">
        <v>45504</v>
      </c>
      <c r="E26" s="215" t="s">
        <v>85</v>
      </c>
      <c r="F26" s="215">
        <v>45504</v>
      </c>
      <c r="G26" s="215">
        <v>45471</v>
      </c>
      <c r="H26" s="215">
        <v>45471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y3eNsFScAr0IBxLqei10bvnHI9c/iIy1fjCBpdtiTwCGRT6Q/nLfGd0oeCMTNoILY/fUewQR5++KsK3h/JReRA==" saltValue="f78IGe6tn0U0hOtH7W/A+g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79CE7-4303-45B7-BC82-A3D8FEE02372}">
  <sheetPr codeName="Sheet3">
    <pageSetUpPr fitToPage="1"/>
  </sheetPr>
  <dimension ref="A1:K60"/>
  <sheetViews>
    <sheetView showGridLines="0" workbookViewId="0">
      <selection activeCell="U22" sqref="U22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20.100000000000001" customHeight="1" x14ac:dyDescent="0.25">
      <c r="A28" s="352" t="s">
        <v>138</v>
      </c>
      <c r="B28" s="360">
        <v>5968</v>
      </c>
      <c r="C28" s="357">
        <v>24</v>
      </c>
      <c r="D28" s="357">
        <v>7</v>
      </c>
      <c r="E28" s="357">
        <v>0</v>
      </c>
      <c r="F28" s="357">
        <v>0</v>
      </c>
      <c r="G28" s="357">
        <v>0</v>
      </c>
      <c r="H28" s="357">
        <v>5968</v>
      </c>
      <c r="I28" s="361">
        <v>6396.5024000000003</v>
      </c>
      <c r="J28" s="357">
        <v>24</v>
      </c>
      <c r="K28" s="357">
        <v>7</v>
      </c>
    </row>
    <row r="29" spans="1:11" ht="20.100000000000001" customHeight="1" x14ac:dyDescent="0.25">
      <c r="A29" s="352" t="s">
        <v>139</v>
      </c>
      <c r="B29" s="360">
        <v>3056</v>
      </c>
      <c r="C29" s="357">
        <v>32</v>
      </c>
      <c r="D29" s="357">
        <v>14</v>
      </c>
      <c r="E29" s="357">
        <v>0</v>
      </c>
      <c r="F29" s="357">
        <v>0</v>
      </c>
      <c r="G29" s="357">
        <v>0</v>
      </c>
      <c r="H29" s="357">
        <v>3056</v>
      </c>
      <c r="I29" s="361">
        <v>3315.7599999999998</v>
      </c>
      <c r="J29" s="357">
        <v>32</v>
      </c>
      <c r="K29" s="357">
        <v>14</v>
      </c>
    </row>
    <row r="30" spans="1:11" ht="20.100000000000001" customHeight="1" x14ac:dyDescent="0.25">
      <c r="A30" s="352" t="s">
        <v>140</v>
      </c>
      <c r="B30" s="360">
        <v>1146</v>
      </c>
      <c r="C30" s="357">
        <v>12</v>
      </c>
      <c r="D30" s="357">
        <v>4</v>
      </c>
      <c r="E30" s="357">
        <v>0</v>
      </c>
      <c r="F30" s="357">
        <v>0</v>
      </c>
      <c r="G30" s="357">
        <v>0</v>
      </c>
      <c r="H30" s="357">
        <v>1146</v>
      </c>
      <c r="I30" s="361">
        <v>1226.7930000000001</v>
      </c>
      <c r="J30" s="357">
        <v>12</v>
      </c>
      <c r="K30" s="357">
        <v>4</v>
      </c>
    </row>
    <row r="31" spans="1:11" ht="20.100000000000001" customHeight="1" x14ac:dyDescent="0.25">
      <c r="A31" s="352" t="s">
        <v>141</v>
      </c>
      <c r="B31" s="360">
        <v>2748</v>
      </c>
      <c r="C31" s="357">
        <v>13</v>
      </c>
      <c r="D31" s="357">
        <v>5</v>
      </c>
      <c r="E31" s="357">
        <v>0</v>
      </c>
      <c r="F31" s="357">
        <v>0</v>
      </c>
      <c r="G31" s="357">
        <v>0</v>
      </c>
      <c r="H31" s="357">
        <v>2748</v>
      </c>
      <c r="I31" s="361">
        <v>2975.5344</v>
      </c>
      <c r="J31" s="357">
        <v>13</v>
      </c>
      <c r="K31" s="357">
        <v>5</v>
      </c>
    </row>
    <row r="32" spans="1:11" ht="16.5" thickBot="1" x14ac:dyDescent="0.3">
      <c r="A32" s="362" t="s">
        <v>142</v>
      </c>
      <c r="B32" s="363">
        <v>32036</v>
      </c>
      <c r="C32" s="363">
        <v>235</v>
      </c>
      <c r="D32" s="363">
        <v>89</v>
      </c>
      <c r="E32" s="363">
        <v>0</v>
      </c>
      <c r="F32" s="363">
        <v>0</v>
      </c>
      <c r="G32" s="363">
        <v>0</v>
      </c>
      <c r="H32" s="363">
        <v>32036</v>
      </c>
      <c r="I32" s="363">
        <v>34612.1276</v>
      </c>
      <c r="J32" s="363">
        <v>235</v>
      </c>
      <c r="K32" s="363">
        <v>89</v>
      </c>
    </row>
    <row r="33" spans="1:11" s="110" customFormat="1" x14ac:dyDescent="0.2">
      <c r="A33" s="70"/>
      <c r="B33" s="211"/>
      <c r="C33" s="211"/>
      <c r="D33" s="211"/>
      <c r="E33" s="211"/>
      <c r="F33" s="211"/>
      <c r="G33" s="211"/>
      <c r="H33" s="105"/>
      <c r="I33" s="70"/>
      <c r="J33" s="211"/>
      <c r="K33" s="211"/>
    </row>
    <row r="34" spans="1:11" s="110" customFormat="1" x14ac:dyDescent="0.2">
      <c r="A34" s="107" t="s">
        <v>39</v>
      </c>
      <c r="B34" s="108"/>
      <c r="C34" s="4"/>
      <c r="D34" s="108"/>
      <c r="E34" s="107" t="s">
        <v>40</v>
      </c>
      <c r="F34" s="109"/>
      <c r="H34" s="111"/>
      <c r="I34" s="112"/>
    </row>
    <row r="35" spans="1:11" s="110" customFormat="1" x14ac:dyDescent="0.2">
      <c r="A35" s="107" t="s">
        <v>41</v>
      </c>
      <c r="B35" s="108"/>
      <c r="C35" s="4"/>
      <c r="D35" s="108"/>
      <c r="E35" s="107" t="s">
        <v>42</v>
      </c>
      <c r="F35" s="109"/>
    </row>
    <row r="36" spans="1:11" s="110" customFormat="1" x14ac:dyDescent="0.25">
      <c r="A36" s="113" t="s">
        <v>43</v>
      </c>
      <c r="E36" s="113" t="s">
        <v>44</v>
      </c>
    </row>
    <row r="37" spans="1:11" s="110" customFormat="1" x14ac:dyDescent="0.25">
      <c r="A37" s="113"/>
      <c r="E37" s="113"/>
    </row>
    <row r="38" spans="1:11" s="110" customFormat="1" x14ac:dyDescent="0.25">
      <c r="A38" s="113"/>
      <c r="E38" s="113"/>
    </row>
    <row r="39" spans="1:11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x14ac:dyDescent="0.25">
      <c r="A40" s="70" t="s">
        <v>143</v>
      </c>
    </row>
    <row r="47" spans="1:11" ht="13.5" customHeight="1" x14ac:dyDescent="0.25"/>
    <row r="48" spans="1:11" ht="13.5" customHeight="1" x14ac:dyDescent="0.25">
      <c r="A48" s="364"/>
      <c r="B48" s="68"/>
      <c r="C48" s="69"/>
      <c r="D48" s="69"/>
      <c r="E48" s="69"/>
      <c r="F48" s="69"/>
      <c r="G48" s="69"/>
      <c r="H48" s="69"/>
      <c r="I48" s="69"/>
      <c r="J48" s="69"/>
      <c r="K48" s="69"/>
    </row>
    <row r="49" spans="1:11" x14ac:dyDescent="0.25">
      <c r="A49" s="364"/>
      <c r="F49" s="69"/>
      <c r="G49" s="69"/>
      <c r="H49" s="69"/>
      <c r="I49" s="69"/>
      <c r="J49" s="69"/>
      <c r="K49" s="69"/>
    </row>
    <row r="50" spans="1:11" s="110" customFormat="1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</row>
    <row r="51" spans="1:11" x14ac:dyDescent="0.25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9" spans="1:11" ht="30.75" customHeight="1" x14ac:dyDescent="0.25"/>
    <row r="60" spans="1:11" ht="16.5" x14ac:dyDescent="0.25">
      <c r="A60" s="56" t="s">
        <v>21</v>
      </c>
      <c r="B60" s="57"/>
      <c r="C60" s="57"/>
      <c r="D60" s="57"/>
      <c r="E60" s="57"/>
      <c r="F60" s="57"/>
      <c r="G60" s="57"/>
      <c r="H60" s="57"/>
      <c r="I60" s="58"/>
      <c r="J60" s="58"/>
      <c r="K60" s="59">
        <v>5</v>
      </c>
    </row>
  </sheetData>
  <sheetProtection algorithmName="SHA-512" hashValue="W1kilLFrkZGhmk+pmSW3JBubOTfeMCJArIU6u30pYOAT9fIoB+keGkVE5UFHQa6mN6FRmj5eEmmCTwWJHK3dmg==" saltValue="5tHC5Y0CDT3BVYHgSbbO1g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32D54-DCC1-4BD1-A5C2-5B6074D3C0B3}">
  <sheetPr codeName="Sheet4"/>
  <dimension ref="A1:C8"/>
  <sheetViews>
    <sheetView showGridLines="0" workbookViewId="0">
      <selection activeCell="B39" sqref="B39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144</v>
      </c>
      <c r="B1" s="365"/>
      <c r="C1" s="365"/>
    </row>
    <row r="2" spans="1:3" s="70" customFormat="1" ht="16.5" x14ac:dyDescent="0.25">
      <c r="A2" s="366" t="s">
        <v>145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146</v>
      </c>
      <c r="B4" s="368" t="s">
        <v>147</v>
      </c>
      <c r="C4" s="368" t="s">
        <v>148</v>
      </c>
    </row>
    <row r="5" spans="1:3" s="70" customFormat="1" ht="15.75" customHeight="1" x14ac:dyDescent="0.25">
      <c r="A5" s="369" t="s">
        <v>149</v>
      </c>
      <c r="B5" s="368" t="s">
        <v>150</v>
      </c>
      <c r="C5" s="368" t="s">
        <v>151</v>
      </c>
    </row>
    <row r="6" spans="1:3" s="70" customFormat="1" ht="20.100000000000001" customHeight="1" thickBot="1" x14ac:dyDescent="0.3">
      <c r="A6" s="370" t="s">
        <v>84</v>
      </c>
      <c r="B6" s="371">
        <v>1.0705</v>
      </c>
      <c r="C6" s="371">
        <v>1.0828</v>
      </c>
    </row>
    <row r="7" spans="1:3" s="70" customFormat="1" ht="20.100000000000001" customHeight="1" thickTop="1" thickBot="1" x14ac:dyDescent="0.3">
      <c r="A7" s="37" t="s">
        <v>152</v>
      </c>
      <c r="B7" s="372">
        <v>25.024999999999999</v>
      </c>
      <c r="C7" s="372">
        <v>25.457000000000001</v>
      </c>
    </row>
    <row r="8" spans="1:3" s="70" customFormat="1" ht="20.100000000000001" customHeight="1" thickTop="1" x14ac:dyDescent="0.25">
      <c r="A8" s="37" t="s">
        <v>153</v>
      </c>
      <c r="B8" s="371">
        <v>0.84638000000000002</v>
      </c>
      <c r="C8" s="371">
        <v>0.84379999999999999</v>
      </c>
    </row>
  </sheetData>
  <sheetProtection algorithmName="SHA-512" hashValue="1RFmH4RgGM1HtFOpkoupvvC711FDwBNrE2oS2dhUcoMWMiXX9a+lwI+tl9hQLuSt9N2v3qYXoriwqRNZAPIDyg==" saltValue="rop0+vFXjDNNt3Illov0fg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7856A-FF74-4FC9-AB5B-EFC20B6AFB98}">
  <sheetPr codeName="Sheet5"/>
  <dimension ref="A1:B2"/>
  <sheetViews>
    <sheetView showGridLines="0" tabSelected="1" topLeftCell="C1" workbookViewId="0">
      <selection activeCell="G55" sqref="G55:H55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154</v>
      </c>
      <c r="B1" s="374" t="s">
        <v>155</v>
      </c>
    </row>
    <row r="2" spans="1:2" ht="7.5" customHeight="1" x14ac:dyDescent="0.2">
      <c r="A2" s="375"/>
      <c r="B2" s="375"/>
    </row>
  </sheetData>
  <sheetProtection algorithmName="SHA-512" hashValue="JcJu50AYML9/e1maPaqgoxaVsGCdXj44ixHafCAl+tLMiJPzJo0kz+Ot4j/vA09SiwLh2RAU7zufjZZByXmkPg==" saltValue="z1Vj+tH+OZ/ZfCrfJ0jjgg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2024-08-12T10:49:35Z</dcterms:created>
  <dcterms:modified xsi:type="dcterms:W3CDTF">2024-08-12T10:49:37Z</dcterms:modified>
</cp:coreProperties>
</file>