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4\_MTF\"/>
    </mc:Choice>
  </mc:AlternateContent>
  <xr:revisionPtr revIDLastSave="0" documentId="8_{2DFA6257-4567-44FA-B7FB-0F43CC855FEC}" xr6:coauthVersionLast="47" xr6:coauthVersionMax="47" xr10:uidLastSave="{00000000-0000-0000-0000-000000000000}"/>
  <bookViews>
    <workbookView xWindow="-120" yWindow="-120" windowWidth="38640" windowHeight="21120" activeTab="6" xr2:uid="{E48ABFC9-81DA-47AC-A920-747652850DDD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Month!$A$1:$L$65</definedName>
    <definedName name="_xlnm.Print_Area" localSheetId="2">SHARES!$A$6:$L$8</definedName>
    <definedName name="_xlnm.Print_Area" localSheetId="4">SUMMARY!$A$1:$K$63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<sst xmlns="http://schemas.openxmlformats.org/spreadsheetml/2006/main" count="313" uniqueCount="155">
  <si>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</si>
  <si>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</si>
  <si>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</si>
  <si>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</si>
  <si>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</si>
  <si>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</si>
  <si>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</si>
  <si>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</si>
  <si>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</si>
  <si>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</si>
  <si>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</si>
  <si>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</si>
  <si>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</si>
  <si>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</si>
  <si>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</si>
  <si>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</si>
  <si>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</si>
  <si>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</si>
  <si>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</si>
  <si>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</si>
  <si>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</si>
  <si>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</si>
  <si>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VI. 2024</t>
  </si>
  <si>
    <t>SUMÁR OBCHODOV ZA MESIAC JÚN 2024</t>
  </si>
  <si>
    <t>Monthly Trading Summary - June 2024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</si>
  <si>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</si>
  <si>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</si>
  <si>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</si>
  <si>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</si>
  <si>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</si>
  <si>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</si>
  <si>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</si>
  <si>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</si>
  <si>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</si>
  <si>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</si>
  <si>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</si>
  <si>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</si>
  <si>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</si>
  <si>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</si>
  <si>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</si>
  <si>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</si>
  <si>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</si>
  <si>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</si>
  <si>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</si>
  <si>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</si>
  <si>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</si>
  <si>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</si>
  <si>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</si>
  <si>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</si>
  <si>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</si>
  <si>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</si>
  <si>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</si>
  <si>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</si>
  <si>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</si>
  <si>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</si>
  <si>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</si>
  <si>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</si>
  <si>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</si>
  <si>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1.5. - 31.5.2024</t>
  </si>
  <si>
    <t>1.6. - 30.6.2023</t>
  </si>
  <si>
    <t>1.6. - 30.6.2024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</si>
  <si>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</si>
  <si>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</si>
  <si>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</si>
  <si>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</si>
  <si>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</si>
  <si>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</si>
  <si>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</si>
  <si>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</si>
  <si>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</si>
  <si>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</si>
  <si>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</si>
  <si>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</si>
  <si>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</si>
  <si>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</si>
  <si>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</si>
  <si>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</si>
  <si>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</si>
  <si>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</si>
  <si>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</si>
  <si>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</si>
  <si>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</si>
  <si>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</si>
  <si>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</si>
  <si>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</si>
  <si>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</si>
  <si>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</si>
  <si>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</si>
  <si>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</si>
  <si>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</si>
  <si>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</si>
  <si>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</si>
  <si>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</si>
  <si>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</si>
  <si>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</si>
  <si>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</si>
  <si>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</si>
  <si>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</si>
  <si>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</si>
  <si>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</si>
  <si>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</si>
  <si>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</si>
  <si>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</si>
  <si>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</si>
  <si>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</si>
  <si>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</si>
  <si>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</si>
  <si>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</si>
  <si>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</si>
  <si>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</si>
  <si>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</si>
  <si>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</si>
  <si>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</si>
  <si>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</si>
  <si>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</si>
  <si>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</si>
  <si>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</si>
  <si>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</si>
  <si>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</si>
  <si>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</si>
  <si>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</si>
  <si>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</si>
  <si>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</si>
  <si>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</si>
  <si>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</si>
  <si>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</si>
  <si>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</si>
  <si>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</si>
  <si>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</si>
  <si>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</si>
  <si>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</si>
  <si>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</si>
  <si>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</si>
  <si>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</si>
  <si>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</si>
  <si>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JANUÁR/January 2024</t>
  </si>
  <si>
    <t>FEBRUÁR/February 2024</t>
  </si>
  <si>
    <t>MAREC/March 2024</t>
  </si>
  <si>
    <t>APRÍL/April 2024</t>
  </si>
  <si>
    <t>MÁJ/May 2024</t>
  </si>
  <si>
    <t>JÚN/June 2024</t>
  </si>
  <si>
    <t>SUMA/ Total 2024</t>
  </si>
  <si>
    <t>;;</t>
  </si>
  <si>
    <t>KURZY ECB</t>
  </si>
  <si>
    <t>ECB Exchange Rates</t>
  </si>
  <si>
    <t>KURZ NA KONCI MESIACA</t>
  </si>
  <si>
    <t>MÁJ 2024</t>
  </si>
  <si>
    <t>JÚN 2024</t>
  </si>
  <si>
    <t>Month-end Exchange Rate</t>
  </si>
  <si>
    <t>May 2024</t>
  </si>
  <si>
    <t>June 2024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</si>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</sst>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6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/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70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3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4" xfId="1" applyNumberFormat="1" applyFont="1" applyBorder="1" applyAlignment="1">
      <alignment horizontal="center" vertical="center"/>
    </xf>
    <xf numFmtId="164" fontId="69" fillId="0" borderId="94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5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al" xfId="0" builtinId="0"/>
    <cellStyle name="Normal 2" xfId="1" xr:uid="{2072F2D4-A2CF-4FA2-AD4C-B1FA671687D3}"/>
    <cellStyle name="Percent 2" xfId="2" xr:uid="{70090802-0C54-489A-9D72-740EAF4CD5F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746-4DD8-955F-7F2BA53D1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814-431B-BE79-CE360175F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BC2-4188-A463-63577CEE1D16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C2-4188-A463-63577CEE1D16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C2-4188-A463-63577CEE1D16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C2-4188-A463-63577CEE1D1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C2-4188-A463-63577CEE1D1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C2-4188-A463-63577CEE1D16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BC2-4188-A463-63577CEE1D1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0BC2-4188-A463-63577CEE1D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0D4-4646-8942-4D5E92781F48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D4-4646-8942-4D5E92781F48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D4-4646-8942-4D5E92781F48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D4-4646-8942-4D5E92781F48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D4-4646-8942-4D5E92781F48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0D4-4646-8942-4D5E92781F48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D4-4646-8942-4D5E92781F48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D0D4-4646-8942-4D5E92781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63F-4E56-91AD-0F453E725367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63F-4E56-91AD-0F453E725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163F-4E56-91AD-0F453E725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022-4EBD-BE36-74510DE84438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022-4EBD-BE36-74510DE84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2022-4EBD-BE36-74510DE84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B33-4B3D-9842-EBB52DB77C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96D-468C-AD51-A91DBE250354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96D-468C-AD51-A91DBE250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596D-468C-AD51-A91DBE2503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9418-4EC1-ADD0-E95F8CC075E8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9418-4EC1-ADD0-E95F8CC07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9418-4EC1-ADD0-E95F8CC07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C23-4A18-A694-09E2383ED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C9B-41A7-ADC9-AC7624EF7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8F3-473A-824A-B0A1FBFB35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0D09EA2C-2E0E-4F70-9C94-068BDB8F4F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5E809A39-E60A-45AA-80EF-115E5F965B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4C66DAE3-A629-4A06-BEEC-D4A864C1EF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0E73A7F-8986-4ABF-9E8B-3E88E31551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33CDD9BF-5337-45EA-B0CC-2D1E992BD3FF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D7A781A1-BF66-4DCA-9E52-0C0FDCB8BA79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D9F07F92-A9CD-4892-852F-75FCF4F03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D9552398-5380-4E26-8FC8-6E412928B962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F79830DB-D931-422D-A7E7-12F186BBC254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A8E8A5AB-6802-4678-9B8E-489A99ED6007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3ED74E1C-DFD7-4503-BDED-F304567460DC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83FA621E-0489-4572-89D2-C7AB05624D80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CB995E2E-FFE1-4FF7-AE79-08A5EF10D527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1E071C3E-FCBE-48A1-8FC9-5743393E2134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4169E0FD-F8F8-42AE-8346-6AE76296D270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99CDBA3B-9964-4FA4-BB29-DD0425588EED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65DCB8DB-7415-4710-BD6D-CF739A4539C2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99927E4F-8037-4BEF-A4CB-C0A201F99D43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BE1F608C-56F8-46D4-BA0F-CFDF3FFC547F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5FC2EB33-38FF-41A2-98C5-0455832FA4E7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4265ADA2-6CD6-41EA-AE93-0DA315D924DF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3A4614AC-DF06-481A-B713-E087FFE840B8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76E51386-7736-449B-B63A-7D20666F9FE5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DB053DFB-2F10-4F22-B612-519513198267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BB6A3465-A9AF-4843-8265-E2E08C31F65D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F57C850E-8F70-46D7-9606-6E9B4B86E6CE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8B6D51F1-37CE-4877-A4E7-48A7541453A2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A6D80360-1794-4D6B-8B3D-85A6397FEE8A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7660E107-BB83-4567-A578-0111EA78A5B6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D5861C30-B1D2-4340-9B03-F61B231902A5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20237188-C6F8-4F8B-864F-949DF3EDCF11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D7180043-1831-42B6-B0B3-6FEAAC7CD1D7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C47FAD99-0DE5-41EA-A803-5DDA3CE8B358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768107C4-50B4-4A25-9BF9-891E1AAAAAA6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63AAEDE5-DD66-4DBA-BE9E-F8F7A35B3311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CBA9358F-9F01-4362-8FE5-1F808D82EBD2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569B5467-FB41-4FD9-862A-8B9557AB33E1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D17C4455-BDB7-46A1-B3B3-FFC91DD9CA0D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1D0AA8CA-7CA8-4678-BB73-F8DB31C07B0D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28ED17B8-9996-48CA-B2B6-879473DFE79D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2EF0D13B-57DD-4676-ADBE-16508B62A11A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835D5BC1-EA84-4E11-928D-A48F1FFD1F0F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8464433C-80C3-42A4-8C41-B934A6E9BDFE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418E0AFE-D47E-4D48-B3A1-EF15600D96B0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6E956438-74BB-49E2-AD60-AEFDC7A351B4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981AAD8A-5580-40E5-BF12-417788AFA5F1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F745D942-0FDB-4DAC-A56A-5DF4F2A8C798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2290C640-49D1-4887-85AC-37EFB31648D0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EECE6FBD-B95B-4035-8524-C02AEA92DEC5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8FF1CCE4-6BC3-4C6F-BFC6-8FAB703A0770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B136A41D-01D5-4DE1-952B-9346CD103691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EFA5CC09-FD8F-4C32-84F0-D7829DD9FD55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75893EAD-F3FB-4CC9-AE96-FD9E02B95919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025B7BC6-991C-4FC1-B83D-11653163EB23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F769E82A-D270-450D-A479-C366F6B5AD32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CFC2C7C9-A19B-430B-A1D8-93D8B635FE37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D585705D-DD3A-4875-B52E-C6F8DF67F102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84B6B3CE-ECD6-4CB2-B4AC-E6260633E3F9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E11ECA87-E8B3-46B0-BC96-7E6DA5966AFB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65AFAA59-9A41-4C14-A8DC-5BE30CEB9608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7293F37D-B1C2-4F3A-A25C-BB1739A5FB8C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55A76E28-7691-4506-BDAB-1B231FE3D85D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87B3879B-37CC-4049-AED5-1553FFCA9291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E6A67445-39C8-4B2D-8B5D-53815B8F927A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861BC5FD-CEF6-4672-B5E4-FF59016ECE4A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346610E9-2BBB-4FF4-8253-6B13C560E90A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223E0D11-308F-461D-B709-FAA2A301089F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7C5E577C-D23A-4109-A89C-3F28B70BFB87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F9CB7115-64D7-4A28-B043-9B39213A3698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E0B7E99D-4023-476D-BDF8-6A2AF2916E2F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41BD7135-F2BF-4D3C-96EC-051B7BCE9DD3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352F5541-E41B-4C83-9E07-C6C3B7F7B3C7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F82CA1BC-18EB-4BAB-957B-A503EAE8F1FE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BBFE09C7-E45F-46F3-A3AC-FB7CD83A0B34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11B3BA56-56E4-44BB-A914-A4C08F97E29B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EC261E29-C15B-40AB-8E48-F4FF8169EA5E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14C9B83D-37AB-4216-88A5-6D81315092FA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52B395B7-B5F4-423E-A944-7E51BA863851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CD1CFEB3-E163-413C-861F-2A5A6FE35529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89F5473B-ED68-430F-B0F8-510A76ED88EB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7A065445-A48E-463B-898C-FA6388EF2F30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D5040E23-B944-46E9-A920-E40899661D6F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93B37D83-9F3D-4102-830D-31D8388F7B0D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80C5AE84-78C5-43E4-A1C1-614E8DE39C18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EF2B7300-4A7B-47D4-B092-DCAC316548D3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53159CA0-7E34-4FD6-A527-B823D3319CB4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FE6B9B51-3002-42DD-9158-C9037B38D1E5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851E2A8B-FEB8-4D5C-A499-397DA409BEA3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608100B1-98CF-465C-B389-25BDF00B4C1B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B00D5983-219C-4CE1-8C14-074D4120A8E7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ECE20B72-B32D-4FDA-A166-C9A46DB047EC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3473E1B0-E292-4F9A-B002-546DD04562A5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DCC40BEE-5E5C-48DA-9383-A3075571A321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4506E6FB-95BC-4269-91C4-4EB3541494E0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D0AD2BA6-3ABA-4A57-B8C6-F0449043A8E1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506AB8C3-BD19-4C22-B593-E50D654BFDD8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2B175A11-3C46-4A9D-BE38-A130CEE772FB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59056CBD-2541-4569-BFA2-D5EDEF6EDCD5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B3D98B2D-9682-49D5-9F16-E0D516F4FBEF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A8BA1C18-B14F-46EA-8029-567A802A5115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8C63A7B5-E7B0-4B22-BF58-3230F61BCFE8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9EDC7D9D-ED28-40D0-BD80-F5F4A9397CA0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D5C3D1D3-A96A-4E3C-8CC5-11E86712C113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E47F1B5D-8167-4FAB-B676-3B10D7E1C0C7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AB5845C3-9C40-49A8-835A-1799B0DEB33B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1DE1795A-DA68-4913-AB5A-907AF3554F5F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68081391-0595-4A5C-B90F-D26526B4DD05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98AA77C5-584D-4AB2-AC89-60C413238514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99C4D26B-ADDB-4085-9F06-33DE45DC3727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49373ABA-2511-4429-9977-DF6F669CD529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B7676CE1-CEC9-4F9C-92E8-BFE39D966AEB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A89B6612-A309-47D1-B6EF-C724DF7DAE52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96BA1D54-70A0-4DC2-B735-A572AAE842D4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9129C7E9-0B60-4183-88E6-49B7E84080BF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9E918454-1457-4DF7-9DB4-8B60B4C56DBA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B16F1865-49D7-4D25-B899-AC96385C9DAE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D3078FBF-7CE5-4D1D-A5A1-581B2EAE4312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E9E1FEA0-8DCD-4122-90F8-F65C8E859719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EEA980FE-61D5-4E47-BCD1-724CC57711AC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7D09E279-50CD-4155-8108-7A881BF7BA40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6AF3BED3-6970-4C40-8FC4-DE97E24F8358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E58B1DC8-48C0-40F8-9DFB-2EECF184499A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AAA97D81-DE3D-4289-B65A-C4BF9EEB9016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4255150C-6F2D-4B46-91DB-B99DC519CB03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550C807B-3010-4635-9CFF-1522F849F397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FFEC675E-9A57-47FD-8F1B-26707764698B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4F0707D9-3E41-401F-BA9C-9A05F47B2CF1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D3253F82-DAE4-49C9-AF8C-F3987F29B698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40680975-E22F-4F61-9422-F742BBA0E2C4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0AA12C0C-C7B0-4268-88C9-89D25E14AE5D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0D278B5A-5995-4AD3-ABF4-CD1DD38B71AE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124C84FE-DBF8-42CF-90E9-E8B875148D8B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B4B390D0-C97A-46AD-A86E-B0DDEBE5C151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55521282-38E1-4AE2-B1D6-6D4A118AB8D4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BB51E641-DF47-4482-B7A7-CDCD65537F78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94A1C828-C323-4701-B64A-C9C7D4D5299A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1962BC0C-1BF6-42C7-92C1-C0A161EF9E53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9A25632F-D3B4-4225-B074-1E64DDC9AAE0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E0AD3DC9-452D-420A-B1EF-FC668B438084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0D452391-52FE-472E-A748-710C745B21BC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62F8AEC8-ACD2-4FE5-95CC-BA7E349123F6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E8CDAB1B-C813-484F-8BF3-C743A18BC0C8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71944709-4FC5-4946-AA6E-472AB59354EC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93E60910-001F-4C31-B51B-ABE416B31267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A4604999-A007-4F53-8FAE-52C96BA964B4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4C93CFBF-CAB2-43C2-A135-EC9D1200C866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D8618791-C9F5-4E0B-AEC7-43C2C1A83C93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052D8D2D-A12F-4D03-9031-F2F781D71735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ACF2DC88-7428-44CF-AECF-66E11960E120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A9575464-B5D0-401B-ACA8-E9E39B562CBE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F97AFB45-2AA5-48BF-A0A8-4138878DD183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FDDADA82-AB5D-4656-B5F6-7EC875AA00F2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FB81FB30-CFE6-4268-B596-126A2C005BC1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7D776FDE-68C1-4A1B-8CDE-8A5614F0A6EE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DCA254BA-941D-46BF-AAF7-619817A757CF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0B335E27-67AE-4D2F-A74A-BA4B47E00F94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163BB238-0918-45C3-A3D8-5DAAB5530F70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DC2A007D-8D91-4132-82B8-2AF43D04AC43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270A28CA-53D5-4DDD-BD25-3A6A9289B567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B088DB28-8C4C-4E3D-A94A-90C7E0AE10D5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8AC48868-509A-4FEE-AC72-A273BE269018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139C574C-DDF5-4791-B598-FE86C1777AF0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BC333CB0-777A-433D-BC43-A9844A252285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3694BCF0-2F9E-4FAC-9D48-A05644B153E6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8AC9A03B-EE23-489C-B530-2CDFAD24E020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DCE66DB6-010C-4363-9D8F-ED9FBE78FFEB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FAEAAB5A-3BE1-4857-8006-BAF22C661379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0B2B3543-7CBF-459E-8CCC-313691893AF7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33741F15-5463-4E81-ACD9-289CBD503316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280A069A-64F4-4F5D-A64F-416F10A2718B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7CAF06A3-5E25-4202-BB22-FE28F51D7227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0F420185-E363-4263-9D95-FCC3CD5023FA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3518B270-22CA-4704-B630-741135FEAD62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5038DF67-1BEF-4994-84A6-915AB47892D3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A92D564E-AA84-48CB-97BD-62DD5AF4B6F6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BBEDF933-BA44-468A-AA7E-DDEB7EE13C01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C4286C57-D756-4EEE-982B-263A159D632F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9EC4934E-C769-42A7-8B70-0B159DDCDE31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0F845AD6-BFB7-486F-A15D-FE87BC095F42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931E41B5-3BAD-4C9D-AA55-B4B4EE1BF244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8D90B13C-06C2-4E0D-906A-3A8D9755CD85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27DA29EC-6335-440D-B7CF-7DE808628929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23C4DD61-DAE2-4108-A332-D61397B3827C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0D07CEFB-E20C-4D64-9132-C4A32308AAC1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F11BB9E7-5536-4D63-9BF4-29C1BBFC6860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0B0D1559-EA1F-4CDF-8A36-71499CA1804B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1234FD56-5882-4C02-ACA2-B30CF2BFA0E4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B35C5416-A22C-4727-81EB-9FC983BC1380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0850A99C-6ABE-4273-9EAB-C9E2CD1E8945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E58E629F-2D6A-457D-9C4D-23A758696D1B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81B12026-AD3E-41E2-88B2-D738BF1A0BAC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01BB945B-3822-4D03-A05D-57FD5A447FBF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BF69D3E7-E8D4-4776-99AF-1E706869873D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6C115882-72B3-4791-9933-5D53F9B0007E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286A3593-523A-4309-99CC-4898492C7C91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2151391C-E6CB-4D7C-8337-DAFF70215638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DD645A6E-97D8-44EB-B17B-D215CFC38D05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606425</xdr:colOff>
      <xdr:row>3</xdr:row>
      <xdr:rowOff>612775</xdr:rowOff>
    </xdr:from>
    <xdr:to>
      <xdr:col>0</xdr:col>
      <xdr:colOff>3698875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2C2C8803-41D8-4955-9EFF-35EA3E2A4E45}"/>
            </a:ext>
          </a:extLst>
        </xdr:cNvPr>
        <xdr:cNvSpPr>
          <a:spLocks noChangeArrowheads="1"/>
        </xdr:cNvSpPr>
      </xdr:nvSpPr>
      <xdr:spPr bwMode="auto">
        <a:xfrm>
          <a:off x="606425" y="3213100"/>
          <a:ext cx="3092450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en-US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</a:t>
          </a: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ún/June 2024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A02B4F18-51A2-4328-92F9-326DE5BDB83F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44744F8-2549-4DC3-9B33-22F7BA0F3D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6DCA13BF-A294-4A29-81C0-CEA36CC0E4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7CB2753F-04D9-4853-801B-57CA5ADC7C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A737C320-3007-417C-9EEE-6E08C8749681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DDE5C63F-CAA9-49B2-9037-0744D61BB2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E9DA8B27-3927-4F9A-BABC-3958358008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54CE87D4-DB46-4371-BD46-4C5609CB49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D3BA3012-081E-467A-AFB2-96D6D5C7C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FB0597C-00C2-4E04-AC8E-E1BF732180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1">
          <a:extLst>
            <a:ext uri="{FF2B5EF4-FFF2-40B4-BE49-F238E27FC236}">
              <a16:creationId xmlns:a16="http://schemas.microsoft.com/office/drawing/2014/main" id="{CDEED60C-40BF-4CB3-BC8F-C92F9A79B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4\06ST_JUN24\MTF_0624.xlsm" TargetMode="External"/><Relationship Id="rId1" Type="http://schemas.openxmlformats.org/officeDocument/2006/relationships/externalLinkPath" Target="file:///O:\analyzy\Novastatistika\ROK_24\06ST_JUN24\MTF_06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BC995-81C8-46E2-8919-228F4BC8BD67}">
  <sheetPr codeName="List1">
    <pageSetUpPr fitToPage="1"/>
  </sheetPr>
  <dimension ref="A1:E37"/>
  <sheetViews>
    <sheetView showGridLines="0" topLeftCell="A2" workbookViewId="0">
      <selection activeCell="B20" sqref="B20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20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1146</v>
      </c>
      <c r="C13" s="25">
        <v>0</v>
      </c>
      <c r="D13" s="26">
        <v>1146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57.3</v>
      </c>
      <c r="C15" s="27">
        <v>0</v>
      </c>
      <c r="D15" s="26">
        <v>57.3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1146</v>
      </c>
      <c r="C20" s="33">
        <v>0</v>
      </c>
      <c r="D20" s="34">
        <v>1146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57.3</v>
      </c>
      <c r="C22" s="27">
        <v>0</v>
      </c>
      <c r="D22" s="39">
        <v>57.3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l9oPAx3zpBgRcE4HrrqZq6dQdCBzaTy8kl7dcxURWd9MLpP5hcviCOdPGQSzSUYXVjLg9i1pW9p2ss7spPABcg==" saltValue="1mMADeaN0FKM/dkuF3BpKQ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1ADDD-FC5F-4827-8498-208D36CAAD55}">
  <sheetPr codeName="List2">
    <pageSetUpPr fitToPage="1"/>
  </sheetPr>
  <dimension ref="A1:U65"/>
  <sheetViews>
    <sheetView showGridLines="0" zoomScaleNormal="100" workbookViewId="0">
      <selection activeCell="C12" sqref="C12:L12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1146</v>
      </c>
      <c r="D10" s="96">
        <v>12</v>
      </c>
      <c r="E10" s="96">
        <v>4</v>
      </c>
      <c r="F10" s="96">
        <v>0</v>
      </c>
      <c r="G10" s="96">
        <v>0</v>
      </c>
      <c r="H10" s="96">
        <v>0</v>
      </c>
      <c r="I10" s="96">
        <v>1146</v>
      </c>
      <c r="J10" s="97">
        <v>1226.7930000000001</v>
      </c>
      <c r="K10" s="98">
        <v>12</v>
      </c>
      <c r="L10" s="98">
        <v>4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1146</v>
      </c>
      <c r="D12" s="104">
        <v>12</v>
      </c>
      <c r="E12" s="104">
        <v>4</v>
      </c>
      <c r="F12" s="104">
        <v>0</v>
      </c>
      <c r="G12" s="104">
        <v>0</v>
      </c>
      <c r="H12" s="104">
        <v>0</v>
      </c>
      <c r="I12" s="104">
        <v>1146</v>
      </c>
      <c r="J12" s="104">
        <v>1226.7930000000001</v>
      </c>
      <c r="K12" s="104">
        <v>12</v>
      </c>
      <c r="L12" s="104">
        <v>4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45446</v>
      </c>
      <c r="B25" s="142">
        <v>0</v>
      </c>
      <c r="C25" s="143">
        <v>0</v>
      </c>
      <c r="D25" s="143">
        <v>0</v>
      </c>
      <c r="E25" s="144">
        <v>0</v>
      </c>
      <c r="F25" s="142">
        <v>0</v>
      </c>
      <c r="G25" s="143">
        <v>0</v>
      </c>
      <c r="H25" s="145">
        <v>0</v>
      </c>
      <c r="N25" s="146" t="s">
        <v>58</v>
      </c>
      <c r="O25" s="147">
        <v>3056</v>
      </c>
      <c r="P25" s="148">
        <v>0</v>
      </c>
      <c r="Q25" s="148">
        <v>0</v>
      </c>
      <c r="R25" s="148">
        <v>0</v>
      </c>
      <c r="S25" s="148">
        <v>3056</v>
      </c>
      <c r="T25" s="148">
        <v>0</v>
      </c>
      <c r="U25" s="148">
        <v>3056</v>
      </c>
    </row>
    <row r="26" spans="1:21" ht="15" customHeight="1" x14ac:dyDescent="0.2">
      <c r="A26" s="141">
        <v>45447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1256</v>
      </c>
      <c r="P26" s="148">
        <v>0</v>
      </c>
      <c r="Q26" s="148">
        <v>0</v>
      </c>
      <c r="R26" s="148">
        <v>0</v>
      </c>
      <c r="S26" s="148">
        <v>1256</v>
      </c>
      <c r="T26" s="148">
        <v>0</v>
      </c>
      <c r="U26" s="148">
        <v>1256</v>
      </c>
    </row>
    <row r="27" spans="1:21" ht="15" customHeight="1" x14ac:dyDescent="0.2">
      <c r="A27" s="141">
        <v>45448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1146</v>
      </c>
      <c r="P27" s="148">
        <v>0</v>
      </c>
      <c r="Q27" s="148">
        <v>0</v>
      </c>
      <c r="R27" s="148">
        <v>0</v>
      </c>
      <c r="S27" s="148">
        <v>1146</v>
      </c>
      <c r="T27" s="148">
        <v>0</v>
      </c>
      <c r="U27" s="148">
        <v>1146</v>
      </c>
    </row>
    <row r="28" spans="1:21" ht="15" customHeight="1" x14ac:dyDescent="0.2">
      <c r="A28" s="141">
        <v>45449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-0.625</v>
      </c>
      <c r="P28" s="151" t="e">
        <v>#DIV/0!</v>
      </c>
      <c r="Q28" s="151" t="e">
        <v>#DIV/0!</v>
      </c>
      <c r="R28" s="151" t="e">
        <v>#DIV/0!</v>
      </c>
      <c r="S28" s="151">
        <v>-0.625</v>
      </c>
      <c r="T28" s="151" t="e">
        <v>#DIV/0!</v>
      </c>
      <c r="U28" s="152">
        <v>-0.625</v>
      </c>
    </row>
    <row r="29" spans="1:21" ht="15" customHeight="1" thickBot="1" x14ac:dyDescent="0.25">
      <c r="A29" s="141">
        <v>45450</v>
      </c>
      <c r="B29" s="142">
        <v>0</v>
      </c>
      <c r="C29" s="143">
        <v>0</v>
      </c>
      <c r="D29" s="143">
        <v>0</v>
      </c>
      <c r="E29" s="144">
        <v>0</v>
      </c>
      <c r="F29" s="142">
        <v>0</v>
      </c>
      <c r="G29" s="143">
        <v>0</v>
      </c>
      <c r="H29" s="145">
        <v>0</v>
      </c>
      <c r="N29" s="153" t="s">
        <v>62</v>
      </c>
      <c r="O29" s="154">
        <v>-8.7579617834394941E-2</v>
      </c>
      <c r="P29" s="155" t="e">
        <v>#DIV/0!</v>
      </c>
      <c r="Q29" s="155" t="e">
        <v>#DIV/0!</v>
      </c>
      <c r="R29" s="155" t="e">
        <v>#DIV/0!</v>
      </c>
      <c r="S29" s="155">
        <v>-8.7579617834394941E-2</v>
      </c>
      <c r="T29" s="155" t="e">
        <v>#DIV/0!</v>
      </c>
      <c r="U29" s="156">
        <v>-8.7579617834394941E-2</v>
      </c>
    </row>
    <row r="30" spans="1:21" ht="15" customHeight="1" x14ac:dyDescent="0.2">
      <c r="A30" s="141">
        <v>45453</v>
      </c>
      <c r="B30" s="142">
        <v>0</v>
      </c>
      <c r="C30" s="143">
        <v>0</v>
      </c>
      <c r="D30" s="143">
        <v>0</v>
      </c>
      <c r="E30" s="144">
        <v>0</v>
      </c>
      <c r="F30" s="142">
        <v>0</v>
      </c>
      <c r="G30" s="143">
        <v>0</v>
      </c>
      <c r="H30" s="145">
        <v>0</v>
      </c>
    </row>
    <row r="31" spans="1:21" ht="15" customHeight="1" x14ac:dyDescent="0.2">
      <c r="A31" s="141">
        <v>45454</v>
      </c>
      <c r="B31" s="142">
        <v>210</v>
      </c>
      <c r="C31" s="143">
        <v>0</v>
      </c>
      <c r="D31" s="143">
        <v>0</v>
      </c>
      <c r="E31" s="144">
        <v>0</v>
      </c>
      <c r="F31" s="142">
        <v>210</v>
      </c>
      <c r="G31" s="143">
        <v>0</v>
      </c>
      <c r="H31" s="145">
        <v>210</v>
      </c>
    </row>
    <row r="32" spans="1:21" ht="15" customHeight="1" x14ac:dyDescent="0.2">
      <c r="A32" s="141">
        <v>45455</v>
      </c>
      <c r="B32" s="142">
        <v>0</v>
      </c>
      <c r="C32" s="143">
        <v>0</v>
      </c>
      <c r="D32" s="143">
        <v>0</v>
      </c>
      <c r="E32" s="144">
        <v>0</v>
      </c>
      <c r="F32" s="142">
        <v>0</v>
      </c>
      <c r="G32" s="143">
        <v>0</v>
      </c>
      <c r="H32" s="145">
        <v>0</v>
      </c>
    </row>
    <row r="33" spans="1:12" ht="15" customHeight="1" x14ac:dyDescent="0.2">
      <c r="A33" s="141">
        <v>45456</v>
      </c>
      <c r="B33" s="142">
        <v>0</v>
      </c>
      <c r="C33" s="143">
        <v>0</v>
      </c>
      <c r="D33" s="143">
        <v>0</v>
      </c>
      <c r="E33" s="144">
        <v>0</v>
      </c>
      <c r="F33" s="142">
        <v>0</v>
      </c>
      <c r="G33" s="143">
        <v>0</v>
      </c>
      <c r="H33" s="145">
        <v>0</v>
      </c>
    </row>
    <row r="34" spans="1:12" ht="15" customHeight="1" x14ac:dyDescent="0.2">
      <c r="A34" s="141">
        <v>45457</v>
      </c>
      <c r="B34" s="142">
        <v>0</v>
      </c>
      <c r="C34" s="143">
        <v>0</v>
      </c>
      <c r="D34" s="143">
        <v>0</v>
      </c>
      <c r="E34" s="144">
        <v>0</v>
      </c>
      <c r="F34" s="142">
        <v>0</v>
      </c>
      <c r="G34" s="143">
        <v>0</v>
      </c>
      <c r="H34" s="145">
        <v>0</v>
      </c>
    </row>
    <row r="35" spans="1:12" ht="15" customHeight="1" x14ac:dyDescent="0.2">
      <c r="A35" s="141">
        <v>45460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12" ht="15" customHeight="1" x14ac:dyDescent="0.2">
      <c r="A36" s="141">
        <v>45461</v>
      </c>
      <c r="B36" s="142">
        <v>60</v>
      </c>
      <c r="C36" s="143">
        <v>0</v>
      </c>
      <c r="D36" s="143">
        <v>0</v>
      </c>
      <c r="E36" s="144">
        <v>0</v>
      </c>
      <c r="F36" s="142">
        <v>60</v>
      </c>
      <c r="G36" s="143">
        <v>0</v>
      </c>
      <c r="H36" s="145">
        <v>60</v>
      </c>
    </row>
    <row r="37" spans="1:12" ht="15" customHeight="1" x14ac:dyDescent="0.2">
      <c r="A37" s="141">
        <v>45462</v>
      </c>
      <c r="B37" s="142">
        <v>876</v>
      </c>
      <c r="C37" s="143">
        <v>0</v>
      </c>
      <c r="D37" s="143">
        <v>0</v>
      </c>
      <c r="E37" s="144">
        <v>0</v>
      </c>
      <c r="F37" s="142">
        <v>876</v>
      </c>
      <c r="G37" s="143">
        <v>0</v>
      </c>
      <c r="H37" s="145">
        <v>876</v>
      </c>
    </row>
    <row r="38" spans="1:12" ht="15" customHeight="1" x14ac:dyDescent="0.2">
      <c r="A38" s="141">
        <v>45463</v>
      </c>
      <c r="B38" s="142">
        <v>0</v>
      </c>
      <c r="C38" s="143">
        <v>0</v>
      </c>
      <c r="D38" s="143">
        <v>0</v>
      </c>
      <c r="E38" s="144">
        <v>0</v>
      </c>
      <c r="F38" s="142">
        <v>0</v>
      </c>
      <c r="G38" s="143">
        <v>0</v>
      </c>
      <c r="H38" s="145"/>
    </row>
    <row r="39" spans="1:12" ht="15" customHeight="1" x14ac:dyDescent="0.2">
      <c r="A39" s="141">
        <v>45464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12" ht="15" customHeight="1" x14ac:dyDescent="0.2">
      <c r="A40" s="141">
        <v>45467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2">
      <c r="A41" s="141">
        <v>45468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12" ht="15" customHeight="1" x14ac:dyDescent="0.2">
      <c r="A42" s="141">
        <v>45469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2">
      <c r="A43" s="141">
        <v>45470</v>
      </c>
      <c r="B43" s="142">
        <v>0</v>
      </c>
      <c r="C43" s="143">
        <v>0</v>
      </c>
      <c r="D43" s="143">
        <v>0</v>
      </c>
      <c r="E43" s="144">
        <v>0</v>
      </c>
      <c r="F43" s="142">
        <v>0</v>
      </c>
      <c r="G43" s="143">
        <v>0</v>
      </c>
      <c r="H43" s="145">
        <v>0</v>
      </c>
    </row>
    <row r="44" spans="1:12" ht="15" customHeight="1" thickBot="1" x14ac:dyDescent="0.25">
      <c r="A44" s="141">
        <v>45471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12" ht="15" customHeight="1" thickBot="1" x14ac:dyDescent="0.3">
      <c r="A45" s="157" t="s">
        <v>28</v>
      </c>
      <c r="B45" s="158">
        <v>1146</v>
      </c>
      <c r="C45" s="158">
        <v>0</v>
      </c>
      <c r="D45" s="158">
        <v>0</v>
      </c>
      <c r="E45" s="158">
        <v>0</v>
      </c>
      <c r="F45" s="158">
        <v>1146</v>
      </c>
      <c r="G45" s="158">
        <v>0</v>
      </c>
      <c r="H45" s="158">
        <v>1146</v>
      </c>
    </row>
    <row r="46" spans="1:12" ht="25.5" customHeight="1" thickBot="1" x14ac:dyDescent="0.25">
      <c r="A46" s="159" t="s">
        <v>63</v>
      </c>
      <c r="B46" s="160">
        <v>-0.625</v>
      </c>
      <c r="C46" s="161" t="e">
        <v>#DIV/0!</v>
      </c>
      <c r="D46" s="162" t="e">
        <v>#DIV/0!</v>
      </c>
      <c r="E46" s="161" t="e">
        <v>#DIV/0!</v>
      </c>
      <c r="F46" s="163">
        <v>-0.625</v>
      </c>
      <c r="G46" s="161" t="e">
        <v>#DIV/0!</v>
      </c>
      <c r="H46" s="164">
        <v>-0.625</v>
      </c>
      <c r="I46" s="5"/>
    </row>
    <row r="47" spans="1:12" ht="27" customHeight="1" thickBot="1" x14ac:dyDescent="0.25">
      <c r="A47" s="159" t="s">
        <v>64</v>
      </c>
      <c r="B47" s="160">
        <v>-8.7579617834394941E-2</v>
      </c>
      <c r="C47" s="161" t="e">
        <v>#DIV/0!</v>
      </c>
      <c r="D47" s="162" t="e">
        <v>#DIV/0!</v>
      </c>
      <c r="E47" s="161" t="e">
        <v>#DIV/0!</v>
      </c>
      <c r="F47" s="163">
        <v>-8.7579617834394941E-2</v>
      </c>
      <c r="G47" s="161" t="e">
        <v>#DIV/0!</v>
      </c>
      <c r="H47" s="164">
        <v>-8.7579617834394941E-2</v>
      </c>
      <c r="I47" s="105"/>
      <c r="L47" s="105"/>
    </row>
    <row r="48" spans="1:12" ht="15" customHeight="1" x14ac:dyDescent="0.25">
      <c r="A48" s="165"/>
      <c r="B48" s="165"/>
      <c r="C48" s="165"/>
      <c r="D48" s="165"/>
      <c r="E48" s="165"/>
      <c r="F48" s="165"/>
      <c r="G48" s="165"/>
      <c r="H48" s="165"/>
      <c r="I48" s="165"/>
    </row>
    <row r="49" spans="1:14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  <c r="J49" s="165"/>
    </row>
    <row r="63" spans="1:14" x14ac:dyDescent="0.2">
      <c r="A63" s="166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</row>
    <row r="64" spans="1:14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N64" s="167"/>
    </row>
    <row r="65" spans="1:14" ht="15.75" x14ac:dyDescent="0.2">
      <c r="A65" s="168" t="s">
        <v>21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70">
        <v>2</v>
      </c>
      <c r="M65" s="171"/>
      <c r="N65" s="167"/>
    </row>
  </sheetData>
  <sheetProtection algorithmName="SHA-512" hashValue="a33MgUqXHFA2UKLDBDiueBdojD6LllQpqBWK5rLgBAHJ1p8JStazkbKvcAdjN7ORik9E0kzvx2GvVg6T6evl+Q==" saltValue="pPgOrfIO8pLzgbZvnxVgTg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95E1C-3F8F-43D3-9D5F-80DCDCE652CE}">
  <sheetPr codeName="Sheet1">
    <pageSetUpPr fitToPage="1"/>
  </sheetPr>
  <dimension ref="A1:L73"/>
  <sheetViews>
    <sheetView showGridLines="0" zoomScale="85" zoomScaleNormal="90" workbookViewId="0">
      <selection activeCell="C19" sqref="C19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876</v>
      </c>
      <c r="E9" s="195">
        <v>3</v>
      </c>
      <c r="F9" s="195">
        <v>1</v>
      </c>
      <c r="G9" s="195">
        <v>0</v>
      </c>
      <c r="H9" s="195">
        <v>0</v>
      </c>
      <c r="I9" s="195">
        <v>0</v>
      </c>
      <c r="J9" s="196">
        <v>876</v>
      </c>
      <c r="K9" s="197">
        <v>292</v>
      </c>
      <c r="L9" s="198">
        <v>45462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270</v>
      </c>
      <c r="E10" s="195">
        <v>9</v>
      </c>
      <c r="F10" s="195">
        <v>3</v>
      </c>
      <c r="G10" s="195">
        <v>0</v>
      </c>
      <c r="H10" s="195">
        <v>0</v>
      </c>
      <c r="I10" s="195">
        <v>0</v>
      </c>
      <c r="J10" s="196">
        <v>270</v>
      </c>
      <c r="K10" s="197">
        <v>30</v>
      </c>
      <c r="L10" s="198">
        <v>45461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1146</v>
      </c>
      <c r="E11" s="201">
        <v>12</v>
      </c>
      <c r="F11" s="201">
        <v>4</v>
      </c>
      <c r="G11" s="201">
        <v>0</v>
      </c>
      <c r="H11" s="201">
        <v>0</v>
      </c>
      <c r="I11" s="201">
        <v>0</v>
      </c>
      <c r="J11" s="201">
        <v>1146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45471</v>
      </c>
      <c r="D19" s="215">
        <v>45471</v>
      </c>
      <c r="E19" s="215" t="s">
        <v>85</v>
      </c>
      <c r="F19" s="215">
        <v>45471</v>
      </c>
      <c r="G19" s="215">
        <v>45443</v>
      </c>
      <c r="H19" s="215">
        <v>45443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18</v>
      </c>
      <c r="D20" s="220">
        <v>1137361132.5278001</v>
      </c>
      <c r="E20" s="221">
        <v>0</v>
      </c>
      <c r="F20" s="222">
        <v>1217545092.3710101</v>
      </c>
      <c r="G20" s="219">
        <v>18</v>
      </c>
      <c r="H20" s="220">
        <v>1137361132.5278001</v>
      </c>
    </row>
    <row r="21" spans="1:12" s="181" customFormat="1" ht="17.25" customHeight="1" x14ac:dyDescent="0.25">
      <c r="A21" s="223" t="s">
        <v>87</v>
      </c>
      <c r="B21" s="224"/>
      <c r="C21" s="225">
        <v>13</v>
      </c>
      <c r="D21" s="226">
        <v>1131971393.4000001</v>
      </c>
      <c r="E21" s="227">
        <v>0</v>
      </c>
      <c r="F21" s="228">
        <v>1211775376.6347001</v>
      </c>
      <c r="G21" s="225">
        <v>13</v>
      </c>
      <c r="H21" s="226">
        <v>1131971393.4000001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3002806.58112475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2766909.15518515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45Ypsh47y3FALl51O1+6gJPRVIYRuU1XudLlWRBoLwZpNDixfk9CF25XDtTObY+KzlTNNvMMYlWVY3puKaYXhA==" saltValue="aHHoVFefYD/8vpDtB0HRCw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26B2A-8646-4286-8F6F-99D528D9F24C}">
  <sheetPr codeName="Sheet2">
    <pageSetUpPr fitToPage="1"/>
  </sheetPr>
  <dimension ref="A1:L38"/>
  <sheetViews>
    <sheetView showGridLines="0" workbookViewId="0">
      <selection activeCell="D42" sqref="D42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109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45471</v>
      </c>
      <c r="D26" s="215">
        <v>45471</v>
      </c>
      <c r="E26" s="215" t="s">
        <v>85</v>
      </c>
      <c r="F26" s="215">
        <v>45471</v>
      </c>
      <c r="G26" s="215">
        <v>45443</v>
      </c>
      <c r="H26" s="215">
        <v>45443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n5DvvmX5mYrIuh72tMl0lTN+Jw5fkDbv7RGRVmdJ5fXe+Sa45SIrxwmbHwsVh/NF0z7MGuXRsjDqaAx3gG442A==" saltValue="yZElyA5EdRYNZkPQP2CTvQ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D68F0-AE63-4E4C-A28D-AC76A726D4EC}">
  <sheetPr codeName="Sheet3">
    <pageSetUpPr fitToPage="1"/>
  </sheetPr>
  <dimension ref="A1:K59"/>
  <sheetViews>
    <sheetView showGridLines="0" workbookViewId="0">
      <selection activeCell="B31" sqref="B31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6">
        <v>3868</v>
      </c>
      <c r="C25" s="357">
        <v>39</v>
      </c>
      <c r="D25" s="357">
        <v>17</v>
      </c>
      <c r="E25" s="357">
        <v>0</v>
      </c>
      <c r="F25" s="357">
        <v>0</v>
      </c>
      <c r="G25" s="358">
        <v>0</v>
      </c>
      <c r="H25" s="357">
        <v>3868</v>
      </c>
      <c r="I25" s="359">
        <v>4191.7516000000005</v>
      </c>
      <c r="J25" s="357">
        <v>39</v>
      </c>
      <c r="K25" s="358">
        <v>17</v>
      </c>
    </row>
    <row r="26" spans="1:11" ht="20.100000000000001" customHeight="1" x14ac:dyDescent="0.25">
      <c r="A26" s="352" t="s">
        <v>136</v>
      </c>
      <c r="B26" s="360">
        <v>7312</v>
      </c>
      <c r="C26" s="357">
        <v>71</v>
      </c>
      <c r="D26" s="357">
        <v>28</v>
      </c>
      <c r="E26" s="357">
        <v>0</v>
      </c>
      <c r="F26" s="357">
        <v>0</v>
      </c>
      <c r="G26" s="357">
        <v>0</v>
      </c>
      <c r="H26" s="357">
        <v>7312</v>
      </c>
      <c r="I26" s="361">
        <v>7924.0144000000009</v>
      </c>
      <c r="J26" s="357">
        <v>71</v>
      </c>
      <c r="K26" s="357">
        <v>28</v>
      </c>
    </row>
    <row r="27" spans="1:11" ht="20.100000000000001" customHeight="1" x14ac:dyDescent="0.25">
      <c r="A27" s="352" t="s">
        <v>137</v>
      </c>
      <c r="B27" s="360">
        <v>7938</v>
      </c>
      <c r="C27" s="357">
        <v>44</v>
      </c>
      <c r="D27" s="357">
        <v>14</v>
      </c>
      <c r="E27" s="357">
        <v>0</v>
      </c>
      <c r="F27" s="357">
        <v>0</v>
      </c>
      <c r="G27" s="357">
        <v>0</v>
      </c>
      <c r="H27" s="357">
        <v>7938</v>
      </c>
      <c r="I27" s="361">
        <v>8581.7718000000004</v>
      </c>
      <c r="J27" s="357">
        <v>44</v>
      </c>
      <c r="K27" s="357">
        <v>14</v>
      </c>
    </row>
    <row r="28" spans="1:11" ht="20.100000000000001" customHeight="1" x14ac:dyDescent="0.25">
      <c r="A28" s="352" t="s">
        <v>138</v>
      </c>
      <c r="B28" s="360">
        <v>5968</v>
      </c>
      <c r="C28" s="357">
        <v>24</v>
      </c>
      <c r="D28" s="357">
        <v>7</v>
      </c>
      <c r="E28" s="357">
        <v>0</v>
      </c>
      <c r="F28" s="357">
        <v>0</v>
      </c>
      <c r="G28" s="357">
        <v>0</v>
      </c>
      <c r="H28" s="357">
        <v>5968</v>
      </c>
      <c r="I28" s="361">
        <v>6396.5024000000003</v>
      </c>
      <c r="J28" s="357">
        <v>24</v>
      </c>
      <c r="K28" s="357">
        <v>7</v>
      </c>
    </row>
    <row r="29" spans="1:11" ht="20.100000000000001" customHeight="1" x14ac:dyDescent="0.25">
      <c r="A29" s="352" t="s">
        <v>139</v>
      </c>
      <c r="B29" s="360">
        <v>3056</v>
      </c>
      <c r="C29" s="357">
        <v>32</v>
      </c>
      <c r="D29" s="357">
        <v>14</v>
      </c>
      <c r="E29" s="357">
        <v>0</v>
      </c>
      <c r="F29" s="357">
        <v>0</v>
      </c>
      <c r="G29" s="357">
        <v>0</v>
      </c>
      <c r="H29" s="357">
        <v>3056</v>
      </c>
      <c r="I29" s="361">
        <v>3315.7599999999998</v>
      </c>
      <c r="J29" s="357">
        <v>32</v>
      </c>
      <c r="K29" s="357">
        <v>14</v>
      </c>
    </row>
    <row r="30" spans="1:11" ht="20.100000000000001" customHeight="1" x14ac:dyDescent="0.25">
      <c r="A30" s="352" t="s">
        <v>140</v>
      </c>
      <c r="B30" s="360">
        <v>1146</v>
      </c>
      <c r="C30" s="357">
        <v>12</v>
      </c>
      <c r="D30" s="357">
        <v>4</v>
      </c>
      <c r="E30" s="357">
        <v>0</v>
      </c>
      <c r="F30" s="357">
        <v>0</v>
      </c>
      <c r="G30" s="357">
        <v>0</v>
      </c>
      <c r="H30" s="357">
        <v>1146</v>
      </c>
      <c r="I30" s="361">
        <v>1226.7930000000001</v>
      </c>
      <c r="J30" s="357">
        <v>12</v>
      </c>
      <c r="K30" s="357">
        <v>4</v>
      </c>
    </row>
    <row r="31" spans="1:11" ht="16.5" thickBot="1" x14ac:dyDescent="0.3">
      <c r="A31" s="362" t="s">
        <v>141</v>
      </c>
      <c r="B31" s="363">
        <v>29288</v>
      </c>
      <c r="C31" s="363">
        <v>222</v>
      </c>
      <c r="D31" s="363">
        <v>84</v>
      </c>
      <c r="E31" s="363">
        <v>0</v>
      </c>
      <c r="F31" s="363">
        <v>0</v>
      </c>
      <c r="G31" s="363">
        <v>0</v>
      </c>
      <c r="H31" s="363">
        <v>29288</v>
      </c>
      <c r="I31" s="363">
        <v>31636.593200000003</v>
      </c>
      <c r="J31" s="363">
        <v>222</v>
      </c>
      <c r="K31" s="363">
        <v>84</v>
      </c>
    </row>
    <row r="32" spans="1:11" s="110" customFormat="1" x14ac:dyDescent="0.2">
      <c r="A32" s="70"/>
      <c r="B32" s="211"/>
      <c r="C32" s="211"/>
      <c r="D32" s="211"/>
      <c r="E32" s="211"/>
      <c r="F32" s="211"/>
      <c r="G32" s="211"/>
      <c r="H32" s="105"/>
      <c r="I32" s="70"/>
      <c r="J32" s="211"/>
      <c r="K32" s="211"/>
    </row>
    <row r="33" spans="1:11" s="110" customFormat="1" x14ac:dyDescent="0.2">
      <c r="A33" s="107" t="s">
        <v>39</v>
      </c>
      <c r="B33" s="108"/>
      <c r="C33" s="4"/>
      <c r="D33" s="108"/>
      <c r="E33" s="107" t="s">
        <v>40</v>
      </c>
      <c r="F33" s="109"/>
      <c r="H33" s="111"/>
      <c r="I33" s="112"/>
    </row>
    <row r="34" spans="1:11" s="110" customFormat="1" x14ac:dyDescent="0.2">
      <c r="A34" s="107" t="s">
        <v>41</v>
      </c>
      <c r="B34" s="108"/>
      <c r="C34" s="4"/>
      <c r="D34" s="108"/>
      <c r="E34" s="107" t="s">
        <v>42</v>
      </c>
      <c r="F34" s="109"/>
    </row>
    <row r="35" spans="1:11" s="110" customFormat="1" x14ac:dyDescent="0.25">
      <c r="A35" s="113" t="s">
        <v>43</v>
      </c>
      <c r="E35" s="113" t="s">
        <v>44</v>
      </c>
    </row>
    <row r="36" spans="1:11" s="110" customFormat="1" x14ac:dyDescent="0.25">
      <c r="A36" s="113"/>
      <c r="E36" s="113"/>
    </row>
    <row r="37" spans="1:11" s="110" customFormat="1" x14ac:dyDescent="0.25">
      <c r="A37" s="113"/>
      <c r="E37" s="113"/>
    </row>
    <row r="38" spans="1:11" x14ac:dyDescent="0.25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</row>
    <row r="39" spans="1:11" x14ac:dyDescent="0.25">
      <c r="A39" s="70" t="s">
        <v>142</v>
      </c>
    </row>
    <row r="46" spans="1:11" ht="13.5" customHeight="1" x14ac:dyDescent="0.25"/>
    <row r="47" spans="1:11" ht="13.5" customHeight="1" x14ac:dyDescent="0.25">
      <c r="A47" s="364"/>
      <c r="B47" s="68"/>
      <c r="C47" s="69"/>
      <c r="D47" s="69"/>
      <c r="E47" s="69"/>
      <c r="F47" s="69"/>
      <c r="G47" s="69"/>
      <c r="H47" s="69"/>
      <c r="I47" s="69"/>
      <c r="J47" s="69"/>
      <c r="K47" s="69"/>
    </row>
    <row r="48" spans="1:11" x14ac:dyDescent="0.25">
      <c r="A48" s="364"/>
      <c r="F48" s="69"/>
      <c r="G48" s="69"/>
      <c r="H48" s="69"/>
      <c r="I48" s="69"/>
      <c r="J48" s="69"/>
      <c r="K48" s="69"/>
    </row>
    <row r="49" spans="1:11" s="110" customFormat="1" x14ac:dyDescent="0.25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x14ac:dyDescent="0.25">
      <c r="A50" s="110"/>
      <c r="B50" s="110"/>
      <c r="C50" s="110"/>
      <c r="D50" s="110"/>
      <c r="E50" s="110"/>
      <c r="F50" s="110"/>
      <c r="G50" s="110"/>
      <c r="H50" s="110"/>
      <c r="I50" s="110"/>
      <c r="J50" s="110"/>
      <c r="K50" s="110"/>
    </row>
    <row r="58" spans="1:11" ht="30.75" customHeight="1" x14ac:dyDescent="0.25"/>
    <row r="59" spans="1:11" ht="16.5" x14ac:dyDescent="0.25">
      <c r="A59" s="56" t="s">
        <v>21</v>
      </c>
      <c r="B59" s="57"/>
      <c r="C59" s="57"/>
      <c r="D59" s="57"/>
      <c r="E59" s="57"/>
      <c r="F59" s="57"/>
      <c r="G59" s="57"/>
      <c r="H59" s="57"/>
      <c r="I59" s="58"/>
      <c r="J59" s="58"/>
      <c r="K59" s="59">
        <v>5</v>
      </c>
    </row>
  </sheetData>
  <sheetProtection algorithmName="SHA-512" hashValue="MVdHBhfl2p9wZmCkVCMdyacP5Db0vCTt8NbzRrJbCiZoMfBASPFDGVC0QJEEJXcaJovZa0T7qHNQ2cwGu1y72g==" saltValue="dDi4HgzHX7+wp0FS8G8OKA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525683-348A-451F-AA01-AA1B3076B2FD}">
  <sheetPr codeName="Sheet4"/>
  <dimension ref="A1:C8"/>
  <sheetViews>
    <sheetView showGridLines="0" workbookViewId="0">
      <selection activeCell="E33" sqref="E33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143</v>
      </c>
      <c r="B1" s="365"/>
      <c r="C1" s="365"/>
    </row>
    <row r="2" spans="1:3" s="70" customFormat="1" ht="16.5" x14ac:dyDescent="0.25">
      <c r="A2" s="366" t="s">
        <v>144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145</v>
      </c>
      <c r="B4" s="368" t="s">
        <v>146</v>
      </c>
      <c r="C4" s="368" t="s">
        <v>147</v>
      </c>
    </row>
    <row r="5" spans="1:3" s="70" customFormat="1" ht="15.75" customHeight="1" x14ac:dyDescent="0.25">
      <c r="A5" s="369" t="s">
        <v>148</v>
      </c>
      <c r="B5" s="368" t="s">
        <v>149</v>
      </c>
      <c r="C5" s="368" t="s">
        <v>150</v>
      </c>
    </row>
    <row r="6" spans="1:3" s="70" customFormat="1" ht="20.100000000000001" customHeight="1" thickBot="1" x14ac:dyDescent="0.3">
      <c r="A6" s="370" t="s">
        <v>84</v>
      </c>
      <c r="B6" s="371">
        <v>1.085</v>
      </c>
      <c r="C6" s="371">
        <v>1.0705</v>
      </c>
    </row>
    <row r="7" spans="1:3" s="70" customFormat="1" ht="20.100000000000001" customHeight="1" thickTop="1" thickBot="1" x14ac:dyDescent="0.3">
      <c r="A7" s="37" t="s">
        <v>151</v>
      </c>
      <c r="B7" s="372">
        <v>24.709</v>
      </c>
      <c r="C7" s="372">
        <v>25.024999999999999</v>
      </c>
    </row>
    <row r="8" spans="1:3" s="70" customFormat="1" ht="20.100000000000001" customHeight="1" thickTop="1" x14ac:dyDescent="0.25">
      <c r="A8" s="37" t="s">
        <v>152</v>
      </c>
      <c r="B8" s="371">
        <v>0.85365000000000002</v>
      </c>
      <c r="C8" s="371">
        <v>0.84638000000000002</v>
      </c>
    </row>
  </sheetData>
  <sheetProtection algorithmName="SHA-512" hashValue="NW6LlhFgrPkG5FHFVLzCTbkubS0pL2lUaF7kgUjqw9E3tCvDxcU7IF0xrqGtpKX5dIMbofXqYqCnMFMx/5gWmA==" saltValue="lMxy+3/WHq3PJY36wUSLUw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2F52-BA80-4995-9844-FA763362280C}">
  <sheetPr codeName="Sheet5"/>
  <dimension ref="A1:B2"/>
  <sheetViews>
    <sheetView showGridLines="0" tabSelected="1" topLeftCell="C1" workbookViewId="0">
      <selection activeCell="G55" sqref="G55:H55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153</v>
      </c>
      <c r="B1" s="374" t="s">
        <v>154</v>
      </c>
    </row>
    <row r="2" spans="1:2" ht="7.5" customHeight="1" x14ac:dyDescent="0.2">
      <c r="A2" s="375"/>
      <c r="B2" s="375"/>
    </row>
  </sheetData>
  <sheetProtection algorithmName="SHA-512" hashValue="Z6SmOwoLreijwIer0nWEXq9WwJbIWvI5+y7hkRmQiXxVQwWjwOxPLmkgpSqnDXDsr8yOBRWR921JH1FQY7nDEg==" saltValue="+uS8Pq8g5apT8oq03Pqivg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BONDS!Print_Area</vt:lpstr>
      <vt:lpstr>HIGHLIGHTS!Print_Area</vt:lpstr>
      <vt:lpstr>Month!Print_Area</vt:lpstr>
      <vt:lpstr>SHARES!Print_Area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Krajcir</dc:creator>
  <cp:lastModifiedBy>Martin Krajcir</cp:lastModifiedBy>
  <dcterms:created xsi:type="dcterms:W3CDTF">2024-07-09T06:53:34Z</dcterms:created>
  <dcterms:modified xsi:type="dcterms:W3CDTF">2024-07-09T06:53:36Z</dcterms:modified>
</cp:coreProperties>
</file>