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4\_MTF\"/>
    </mc:Choice>
  </mc:AlternateContent>
  <xr:revisionPtr revIDLastSave="0" documentId="8_{82DEB3F2-5083-41D4-B5B0-FD4A8C88F457}" xr6:coauthVersionLast="47" xr6:coauthVersionMax="47" xr10:uidLastSave="{00000000-0000-0000-0000-000000000000}"/>
  <bookViews>
    <workbookView xWindow="-120" yWindow="-120" windowWidth="38640" windowHeight="21120" activeTab="6" xr2:uid="{0513EC2C-6393-4207-8B7C-EC49B4772037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Month!$A$1:$L$66</definedName>
    <definedName name="_xlnm.Print_Area" localSheetId="2">SHARES!$A$6:$L$8</definedName>
    <definedName name="_xlnm.Print_Area" localSheetId="4">SUMMARY!$A$1:$K$61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<sst xmlns="http://schemas.openxmlformats.org/spreadsheetml/2006/main" count="311" uniqueCount="153">
  <si>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</si>
  <si>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</si>
  <si>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</si>
  <si>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</si>
  <si>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</si>
  <si>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</si>
  <si>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</si>
  <si>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</si>
  <si>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</si>
  <si>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</si>
  <si>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</si>
  <si>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</si>
  <si>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</si>
  <si>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</si>
  <si>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</si>
  <si>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</si>
  <si>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</si>
  <si>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</si>
  <si>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</si>
  <si>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</si>
  <si>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</si>
  <si>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</si>
  <si>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IV. 2024</t>
  </si>
  <si>
    <t>SUMÁR OBCHODOV ZA MESIAC APRÍL 2024</t>
  </si>
  <si>
    <t>Monthly Trading Summary - April 2024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</si>
  <si>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</si>
  <si>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</si>
  <si>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</si>
  <si>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</si>
  <si>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</si>
  <si>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</si>
  <si>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</si>
  <si>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</si>
  <si>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</si>
  <si>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</si>
  <si>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</si>
  <si>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</si>
  <si>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</si>
  <si>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</si>
  <si>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</si>
  <si>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</si>
  <si>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</si>
  <si>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</si>
  <si>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</si>
  <si>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</si>
  <si>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</si>
  <si>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</si>
  <si>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</si>
  <si>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</si>
  <si>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</si>
  <si>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</si>
  <si>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</si>
  <si>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</si>
  <si>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</si>
  <si>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</si>
  <si>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</si>
  <si>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</si>
  <si>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</si>
  <si>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1.3. - 28.3.2024</t>
  </si>
  <si>
    <t>1.4. - 28.4.2023</t>
  </si>
  <si>
    <t>1.4. - 30.4.2024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</si>
  <si>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</si>
  <si>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</si>
  <si>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</si>
  <si>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</si>
  <si>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</si>
  <si>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</si>
  <si>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</si>
  <si>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</si>
  <si>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</si>
  <si>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</si>
  <si>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</si>
  <si>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</si>
  <si>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</si>
  <si>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</si>
  <si>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</si>
  <si>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</si>
  <si>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</si>
  <si>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</si>
  <si>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</si>
  <si>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</si>
  <si>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</si>
  <si>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</si>
  <si>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</si>
  <si>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</si>
  <si>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</si>
  <si>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</si>
  <si>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</si>
  <si>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</si>
  <si>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</si>
  <si>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</si>
  <si>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</si>
  <si>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</si>
  <si>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</si>
  <si>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</si>
  <si>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</si>
  <si>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</si>
  <si>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</si>
  <si>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</si>
  <si>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</si>
  <si>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</si>
  <si>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</si>
  <si>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</si>
  <si>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</si>
  <si>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</si>
  <si>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</si>
  <si>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</si>
  <si>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</si>
  <si>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</si>
  <si>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</si>
  <si>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</si>
  <si>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</si>
  <si>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</si>
  <si>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</si>
  <si>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</si>
  <si>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</si>
  <si>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</si>
  <si>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</si>
  <si>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</si>
  <si>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</si>
  <si>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</si>
  <si>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</si>
  <si>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</si>
  <si>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</si>
  <si>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</si>
  <si>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</si>
  <si>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</si>
  <si>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</si>
  <si>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</si>
  <si>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</si>
  <si>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</si>
  <si>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</si>
  <si>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</si>
  <si>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</si>
  <si>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</si>
  <si>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JANUÁR/January 2024</t>
  </si>
  <si>
    <t>FEBRUÁR/February 2024</t>
  </si>
  <si>
    <t>MAREC/March 2024</t>
  </si>
  <si>
    <t>APRÍL/April 2024</t>
  </si>
  <si>
    <t>SUMA/ Total 2024</t>
  </si>
  <si>
    <t>;;</t>
  </si>
  <si>
    <t>KURZY ECB</t>
  </si>
  <si>
    <t>ECB Exchange Rates</t>
  </si>
  <si>
    <t>KURZ NA KONCI MESIACA</t>
  </si>
  <si>
    <t>MAREC 2024</t>
  </si>
  <si>
    <t>APRÍL 2024</t>
  </si>
  <si>
    <t>Month-end Exchange Rate</t>
  </si>
  <si>
    <t>March 2024</t>
  </si>
  <si>
    <t>April 2024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</si>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</sst>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70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3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4" xfId="1" applyNumberFormat="1" applyFont="1" applyBorder="1" applyAlignment="1">
      <alignment horizontal="center" vertical="center"/>
    </xf>
    <xf numFmtId="164" fontId="69" fillId="0" borderId="94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5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al" xfId="0" builtinId="0"/>
    <cellStyle name="Normal 2" xfId="1" xr:uid="{3F637E76-B5A4-4A99-A419-DFC83E174F95}"/>
    <cellStyle name="Percent 2" xfId="2" xr:uid="{7B1D274F-EC54-421B-8AE9-1A49C0634B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69D-446F-839E-05AFE1665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8CD-4C8F-8437-C54D1BA32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D0D-4325-8BF8-F0FBF3139A4B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0D-4325-8BF8-F0FBF3139A4B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D0D-4325-8BF8-F0FBF3139A4B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0D-4325-8BF8-F0FBF3139A4B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0D-4325-8BF8-F0FBF3139A4B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0D-4325-8BF8-F0FBF3139A4B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0D-4325-8BF8-F0FBF3139A4B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D0D-4325-8BF8-F0FBF3139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5ED-4198-8692-4334763EFA5C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ED-4198-8692-4334763EFA5C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ED-4198-8692-4334763EFA5C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ED-4198-8692-4334763EFA5C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ED-4198-8692-4334763EFA5C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ED-4198-8692-4334763EFA5C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ED-4198-8692-4334763EFA5C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75ED-4198-8692-4334763EF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DCA-49D8-81A8-0326513D47B0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DCA-49D8-81A8-0326513D4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DCA-49D8-81A8-0326513D4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679-4F83-9FD0-B3FE8A790376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679-4F83-9FD0-B3FE8A790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679-4F83-9FD0-B3FE8A790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AB-4258-A24E-6EEBB0ADF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28C-4720-9C63-C0C6B8ACD4FF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28C-4720-9C63-C0C6B8ACD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28C-4720-9C63-C0C6B8ACD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37A-4690-8410-FF6C5C0F2B6B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37A-4690-8410-FF6C5C0F2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37A-4690-8410-FF6C5C0F2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7DE-4998-A25D-C4C86544C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2F-4494-A345-979C024BA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535-4EDE-A708-11330C539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23B19EB0-D940-4208-A382-968CA03AA3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D14E1A46-6609-4EFF-9E24-6DAE3B2907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F0390CA4-4F6B-402E-A885-2B3551CF43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6BA5511-272C-42A0-97BF-BDDD4ABD0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B3578B3D-DBAC-440F-8225-0BE3801D295A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CF5D63D6-BD8D-4AF7-8C48-7E20D35BE2B7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3A629C0A-60FE-4EE2-BBA5-AC562BFCF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CE391D13-EF8A-4015-817A-354A64FEF901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A20F7380-BB8D-4E2E-B430-06F7FE646F17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AF07C258-8961-48AA-9D9F-595AFC5862C3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A678D3A1-5614-4B47-95DB-F6B49CA896BB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35EF95F6-737D-4B0E-A6F7-108A3B356605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E897B469-5F3E-473E-B7C2-A77346180031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0FA98B8D-5A7C-4CEB-B5EF-2111CFD65EB4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31C0E0C4-A9CC-4372-8F21-2DE133A54C8F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0E4B6D38-46B0-4294-BA11-9029DAB9EA38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718C70C9-4206-4474-9A6D-35750A395A8E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068959AA-AF27-4E6F-90EB-2C8D062F3CF0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E2AEBF17-9349-46FD-9F72-A0E889BE30AD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86E75953-094C-41C1-8E14-C9295E59EF1B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66E729E8-BE69-4C29-B9FE-2AFA661F03BA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AC39C5E1-637E-481F-8E74-8F493517F63F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28B14C69-18CC-4950-A206-0A8C1BE84185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2FFA1828-FD60-4A88-9874-95FBBE24B10D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207BDEAF-AB23-466F-BD76-72D1D4390046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EB5EED04-30C0-46E7-8AA8-DA1F351024EF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6244F30C-2FF3-4533-8D72-F33DF2E27DC3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28AE1595-168B-4097-8DB0-7BAEB8900C59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9D15BCD7-488A-4E5D-A882-240C6197A56F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7C7BC49E-9C07-4F3D-BACE-96B653C0F6BF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FFB85A42-D22C-434C-81A3-E81E4639F21F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9610B038-18B0-4C3A-A871-7ADA89442836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18B07DF6-A57A-44CD-871B-801C51B920C7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79256C45-22B1-44EA-8DDF-3F3CFFE5D50D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C037187A-2EDC-4665-9D6B-5A696909BF1B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BEB76821-B2F8-438D-8376-3395031C3234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4676B1FF-7B08-4306-8528-7B40D8107E3E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5D3648B0-971A-4589-8D2C-7317BB52A294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1D315CC4-C975-41AA-A8C8-276ABBFB73E4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0996E155-A79F-4696-B822-290C77421C0B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3F3ECC3E-2BAD-4A32-8B49-A4D7E1C6A5C0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18447E29-34D2-4FC1-82A6-3C0B46B89085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60A3B8C6-5A58-4383-BDA4-A207BAFE5A2D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695B7330-160A-451F-8DCF-E772AD4EB85A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EF72FF3D-71A4-4AE1-9D4F-1031C6AC9C6E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7FC4CC39-5748-4638-9AFF-96E90EAE355B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F36C6C99-8B38-4957-ACE0-FB2C7DE868AC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D529A04D-7429-4D98-BE31-F438E8D975FC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55C11901-CBEC-403A-98ED-48ACACB1DBFA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B2291DF0-B1A4-4F43-AE75-D118CFC6BA60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C390BCEF-13CA-4C4A-963D-CAA961CE861D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0B9EAB47-7476-4EFF-8FD7-B636E2C0D2D5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B4985340-F00F-46E3-A90A-48E31116009A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48215C39-9E8A-4097-806C-8DE709810353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C433C2EF-FD04-4E2E-ABF7-858757E80D97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F0F1FD91-02BB-440E-B400-52917FE29E90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808F10DE-7645-469C-A376-0264236E60D8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46A0253B-26C2-4A63-A5C1-12F3CBA07827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A2895A30-F4D9-4F53-822E-A0D48D1F6DE8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9462CAFD-E878-4402-8147-D5EFBB34377E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926E7566-83A7-49CF-8800-E81D5E993B83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0084D204-BA30-4DE3-ACDA-E158CBB07D84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ED4E1F3F-25F7-418E-9A71-0A5AE32C75DF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80B9FABB-A279-4055-88BE-29177F6569D7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14F1FF12-9AAA-4143-A84A-8D1453BE0E98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A295E290-B3C5-4076-9614-8B07EC1800B0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63AE6551-5452-414A-AEFA-50F4B8729704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01D6AC46-B8D1-4404-88EC-DC8077917F21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7582A275-F910-4FA6-A8B3-34FBD7E553C7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B2C08B6B-E26B-40BA-85F8-D921F34F9F3A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3A1B3BCA-EAFF-4BA6-8A75-83B79A8C1BE3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553D478D-4CDD-4A79-8908-DAAFB45CBF6A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E966BD93-D994-43B7-BB34-0AE04624B6D4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AEF100AC-4280-408C-8D37-7A4893464EB1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CEB931D1-3BF6-4AB6-9C15-C964C83E82F3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FD2EC377-2387-4C1D-BE69-303D1A171748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9A751531-8952-4B06-83FA-A27406E62C37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7AC0AED5-F29E-4D23-A737-6B3576AFE9B1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05ADABF8-6801-4F59-A922-6E83F3BB2444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8E251EA5-B0E9-4735-AF83-0990715F25BB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7AE0E0E3-7F4A-49BD-90DA-D8F5189C6DB2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D7341B2B-B62D-4612-BF18-7832B65DC388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A800E17D-62D6-4B80-9402-7D81F3658158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26DE51CF-4BF4-4297-8D17-438E6D6B302E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91D47CF7-76F6-4DD0-845D-2AA2E0E9969A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1CF4344F-24CA-44C3-A172-5E40BB3DAFB9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ADE2306B-7345-40B2-9865-619E1CBFC1EE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C8847667-242B-42E2-896E-65256FD72324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E4A5B900-4C4F-4DBD-9FA9-8CB455AC74D5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B41C990F-45BF-447D-A275-E767B8C02D2A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0E760683-7DBB-46E2-9517-E9B8090AF38C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8D88C22D-B6BF-4AD7-B665-D6F8A977B8BE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0BFE57E7-B244-42EF-9E01-F96100215249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7B8878AE-34DC-4822-94C1-3D3CE25CF00B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769FF222-543F-4006-982C-E6A5BF890226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49F1AFF3-8073-4DCD-BB6B-316B8801E295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77E14CCD-A9E7-4F3C-8D9C-92C3604B57F5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41B64000-D706-4806-9658-0312EEC9D0B0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6A594E7E-2178-427C-9295-8A44D8ACFACB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C0CB5166-165F-4AA3-AEE4-E88FCC8C1643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E4BD576F-88DD-4892-9556-D737DACD294F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C544F934-88B9-41A3-91B5-4B09DD4031AB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A506AD54-B46F-4BFA-A202-01074ED196FE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8542BB41-F376-4F4D-8794-CD0FC2AB980C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19758684-8DC1-4681-8FE2-AD0605EBEEDF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F228C472-7AC9-4CC7-899A-75F4D73BF4D6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1F6D11F4-DA12-4EF0-ADF9-7E6B561A9F33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AA38F9E2-3C3C-40E2-9D10-7893F194ACCA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8CD2FD7A-8B76-489F-8A75-207E57ABE52E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EC2E8615-15AC-4B49-A9F8-18352D63B007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AB6FB34E-59D6-49DE-99FA-F3E8FD3730B7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318E8CB1-89EB-4A5B-8566-C957549BDF6C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952B362B-BB66-4600-BB8F-FB26D9D87FBF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AACDBD77-D73C-4264-ABC0-3862262304E1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94CC6008-E22D-4749-8B59-8531A0C20C48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DFAE0A82-EF70-4F3D-80D8-C657E011BCED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343BE5D7-15C9-4CA9-AF71-5661A46D2EE2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59FF4AF5-5C64-4238-AB54-AE75A82E65AD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4C4A5CA2-2788-4BAA-9B16-517C4FEC30C3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07B8A99A-F19B-4430-9550-3B01E29A82CD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AAB4FC33-B5B7-4EB4-A0EC-2AB6180FF180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6E07E505-34A0-4A68-B193-64AF3E9D35BA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D474C7F6-717F-4B13-A0D6-D3BE640CBA8C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D30CF053-40EF-46D0-90C6-D0A5658F60BF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47654EC6-8EBB-40CE-9343-8FC87EB0E2C6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05F6DEEB-42BA-4A18-BCA9-B37FBEC14300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2614F0EF-03A8-44AE-B8EA-F5A63849B7B6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2A62CA52-A569-42DD-BB10-90C511909D23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D99C6979-16AE-46E4-9198-D95704EFB59F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7CC64E0D-0303-4436-8B49-7010984F47BA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34C2C08B-C1EA-4BE8-A0D3-77EE3447F4C4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7DE350F1-8B0E-4FE5-9230-53F8DB00C0CA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0A980102-F45C-401D-8EFE-D34C12C087AD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A6F7407E-4306-4A09-B26E-F372C6A7C39D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F2F2ED4F-2212-48CE-8374-9FFDDF1A5C01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277C0862-7A1A-4250-80A5-E1AADD950C74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249FEA2D-C3D8-4733-A10D-F46651656728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3CB4C10E-C434-4D4D-B4F6-D92186B0C49D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141E4AED-0878-4AD8-8E77-57A9E9B53829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73E618C0-398D-431E-9DD8-4298A0F0BC57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C7E7584A-1C1F-486F-952B-9D885F053C3A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E6836F5B-E951-48E8-8A99-11E448152E34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D987605B-E3F0-4065-8884-9FD418B94689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5A54BFE3-8BCC-458E-923D-B4BD482CBF52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00FC444D-7893-4020-8660-632164218D26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EA88CB5B-99CD-4EF7-B52B-C198DF69528C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7C560718-391A-4585-AB71-63CD2976702A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F979F5FE-E7B5-4BD6-B29E-37909EE4DC0F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ED149A7A-4248-4BE9-A1D3-5590D0BE96A8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3A5684C8-8F7A-49C4-9E5F-D3A9580BCA71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D77689B6-C0E2-433C-A7C3-E8B91A19EA14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65936338-A7D7-4AE3-9E8A-441F0F15B44B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47E2C0BE-E35F-4CB6-B600-CBA757159EF7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A738AB0D-F54A-4D26-8C22-87EE4FBD9960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BFDB28ED-9A9E-4E9A-B1AD-ABBDB9E382C5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BE20C8CC-FD75-410F-93D4-13F31979404E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C98ACECA-D9E7-4F32-ABAE-D892C4D9C137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4E5F74F6-7C2B-4991-A180-18B8CDF014D7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F5D31081-97D0-445D-BB4A-26C8FF5E7C37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1CA0C7C2-13A9-4187-AEAB-9D949FCE45B1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A37FFDC7-E07D-4268-A622-F843BABECBA2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9E0E0CEE-121F-492A-A305-30051CE1C61B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4B35A698-5CF4-4A9B-9947-96AE05B68630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B7DCD767-46EF-4632-9058-3095DFC2F999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9B8A2965-32FB-4D54-BCE7-D2BF2B6D38E9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849828A1-0B6C-40FD-AA6A-E22D370B9DD9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CB89CCF5-08BA-41D1-B1DB-9FF6C02036B8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6C89BCDF-DC9A-4704-9350-280252B4F493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7535D8E8-812F-4DF7-8B38-0B182B95961D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2ABEDF05-884F-4350-8E8D-5F591FF6755F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20A18990-B6B5-4E8C-8D10-3A8E2ED35CA6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4B62D25E-1856-460D-8CF1-44B0FC569B79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17A085C4-7317-461E-A7E2-F6E0F8D4E9C7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1EF5743F-A35C-416C-8488-9B30DFF361FF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473A511B-6B8E-44A9-85D9-88005D1D0EBC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D1032207-3552-4142-86D0-13F9EF37E081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81EA930F-14F2-4D20-995A-41CFAF4FC809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35A92256-0B6C-4A9C-8A27-16917E5753C1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C9E25AA8-ECB9-42D5-9508-BD1D0503ACB2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FD940738-E82E-4A85-BBD2-D12728FADE30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1CA8E3BF-FCCE-469B-8E3B-1BB2F6A0783C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170CF258-0D84-4409-BF48-6ED06A4D2803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A6A4FD49-2D69-416D-8F2F-19E90B6884AC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F73C376F-6107-41A7-9E11-BEDFF43DCE28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8EE138D1-DEFC-4E89-B060-79A240C1A1BB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9D27FA9A-6689-47E7-951E-04BFF47EAF68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1C474406-5179-4456-90EF-39465DCA8A3C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D1D0440F-27BB-4989-9FEB-789C848522E1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96766E2A-1D6D-427C-8259-11A68A4353FE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1E8224A4-E641-4B80-A370-C735DB811A8B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D75EAE63-C6C1-4D47-8456-19D141103FEA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1B3ECB0C-0392-421F-8C23-4F8528F98101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4E60580A-A344-40FC-ADAB-C6552DC698A6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551A81FA-D2F5-4A34-AD60-3FF30556B9C2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28ADA9C0-D132-4B6E-94FA-3717A67660A4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33607CAA-12E9-462B-A942-2334D076134B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97A749EF-FEE8-49BA-99E1-5BB917CBDFB6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606425</xdr:colOff>
      <xdr:row>3</xdr:row>
      <xdr:rowOff>612775</xdr:rowOff>
    </xdr:from>
    <xdr:to>
      <xdr:col>0</xdr:col>
      <xdr:colOff>3698875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9C5800DD-BB21-4D29-AEDA-861B3055CCFF}"/>
            </a:ext>
          </a:extLst>
        </xdr:cNvPr>
        <xdr:cNvSpPr>
          <a:spLocks noChangeArrowheads="1"/>
        </xdr:cNvSpPr>
      </xdr:nvSpPr>
      <xdr:spPr bwMode="auto">
        <a:xfrm>
          <a:off x="606425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Apr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íl/April 2024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B93706CC-B3E1-48C1-873C-569D3B289EA0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2C85016-9A0E-49A2-8A36-40B643C2D7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C31F7BB3-F1B7-4073-94CC-E4BBD3F285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3B14C574-19F4-4CAA-9E97-A20A2A4D2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2817B050-A341-4509-8A8A-BF70C851AB95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BCDC594D-3269-4622-8B72-5AFFCE8EBB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D8F5EA46-65C7-4B62-AAAF-62F9AA913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509D8391-2678-45D7-A0F9-846BD885F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AFB4AC1F-ED00-44E7-B1DD-8ED2A1960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2F84413-6F34-4162-9D78-C8B7C88645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9A544DA2-CEFC-46FC-A06C-0FDDBF97D7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4\04ST_APR24\MTF_0424.xlsm" TargetMode="External"/><Relationship Id="rId1" Type="http://schemas.openxmlformats.org/officeDocument/2006/relationships/externalLinkPath" Target="file:///O:\analyzy\Novastatistika\ROK_24\04ST_APR24\MTF_04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62DDC-CEF7-4BC5-BAA7-B5B63D7F52BF}">
  <sheetPr codeName="List1">
    <pageSetUpPr fitToPage="1"/>
  </sheetPr>
  <dimension ref="A1:E37"/>
  <sheetViews>
    <sheetView showGridLines="0" workbookViewId="0">
      <selection activeCell="M24" sqref="M24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21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5968</v>
      </c>
      <c r="C13" s="25">
        <v>0</v>
      </c>
      <c r="D13" s="26">
        <v>5968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284.1904761904762</v>
      </c>
      <c r="C15" s="27">
        <v>0</v>
      </c>
      <c r="D15" s="26">
        <v>284.1904761904762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5968</v>
      </c>
      <c r="C20" s="33">
        <v>0</v>
      </c>
      <c r="D20" s="34">
        <v>5968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284.1904761904762</v>
      </c>
      <c r="C22" s="27">
        <v>0</v>
      </c>
      <c r="D22" s="39">
        <v>284.1904761904762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NIls5Qlff6gDBmQafJ/kd9do5QBNlob+CG688UfjAbf7bPrmqEZ5COsUYRToyZ7YBV4dEOFzc/BRcWEMMPDCug==" saltValue="USnzs25m75i9cd2UUtVFZg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82F4E-CFE6-45CE-90F3-788507A603B5}">
  <sheetPr codeName="List2">
    <pageSetUpPr fitToPage="1"/>
  </sheetPr>
  <dimension ref="A1:U66"/>
  <sheetViews>
    <sheetView showGridLines="0" zoomScaleNormal="100" workbookViewId="0">
      <selection activeCell="C12" sqref="C12:L12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5968</v>
      </c>
      <c r="D10" s="96">
        <v>24</v>
      </c>
      <c r="E10" s="96">
        <v>7</v>
      </c>
      <c r="F10" s="96">
        <v>0</v>
      </c>
      <c r="G10" s="96">
        <v>0</v>
      </c>
      <c r="H10" s="96">
        <v>0</v>
      </c>
      <c r="I10" s="96">
        <v>5968</v>
      </c>
      <c r="J10" s="97">
        <v>6396.5024000000003</v>
      </c>
      <c r="K10" s="98">
        <v>24</v>
      </c>
      <c r="L10" s="98">
        <v>7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5968</v>
      </c>
      <c r="D12" s="104">
        <v>24</v>
      </c>
      <c r="E12" s="104">
        <v>7</v>
      </c>
      <c r="F12" s="104">
        <v>0</v>
      </c>
      <c r="G12" s="104">
        <v>0</v>
      </c>
      <c r="H12" s="104">
        <v>0</v>
      </c>
      <c r="I12" s="104">
        <v>5968</v>
      </c>
      <c r="J12" s="104">
        <v>6396.5024000000003</v>
      </c>
      <c r="K12" s="104">
        <v>24</v>
      </c>
      <c r="L12" s="104">
        <v>7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45384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7938</v>
      </c>
      <c r="P25" s="148">
        <v>0</v>
      </c>
      <c r="Q25" s="148">
        <v>0</v>
      </c>
      <c r="R25" s="148">
        <v>0</v>
      </c>
      <c r="S25" s="148">
        <v>7938</v>
      </c>
      <c r="T25" s="148">
        <v>0</v>
      </c>
      <c r="U25" s="148">
        <v>7938</v>
      </c>
    </row>
    <row r="26" spans="1:21" ht="15" customHeight="1" x14ac:dyDescent="0.2">
      <c r="A26" s="141">
        <v>45385</v>
      </c>
      <c r="B26" s="142">
        <v>0</v>
      </c>
      <c r="C26" s="143">
        <v>0</v>
      </c>
      <c r="D26" s="143">
        <v>0</v>
      </c>
      <c r="E26" s="144">
        <v>0</v>
      </c>
      <c r="F26" s="142">
        <v>0</v>
      </c>
      <c r="G26" s="143">
        <v>0</v>
      </c>
      <c r="H26" s="145">
        <v>0</v>
      </c>
      <c r="N26" s="146" t="s">
        <v>59</v>
      </c>
      <c r="O26" s="147">
        <v>1227.2</v>
      </c>
      <c r="P26" s="148">
        <v>0</v>
      </c>
      <c r="Q26" s="148">
        <v>0</v>
      </c>
      <c r="R26" s="148">
        <v>0</v>
      </c>
      <c r="S26" s="148">
        <v>1227.2</v>
      </c>
      <c r="T26" s="148">
        <v>0</v>
      </c>
      <c r="U26" s="148">
        <v>1227.2</v>
      </c>
    </row>
    <row r="27" spans="1:21" ht="15" customHeight="1" x14ac:dyDescent="0.2">
      <c r="A27" s="141">
        <v>45386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5968</v>
      </c>
      <c r="P27" s="148">
        <v>0</v>
      </c>
      <c r="Q27" s="148">
        <v>0</v>
      </c>
      <c r="R27" s="148">
        <v>0</v>
      </c>
      <c r="S27" s="148">
        <v>5968</v>
      </c>
      <c r="T27" s="148">
        <v>0</v>
      </c>
      <c r="U27" s="148">
        <v>5968</v>
      </c>
    </row>
    <row r="28" spans="1:21" ht="15" customHeight="1" x14ac:dyDescent="0.2">
      <c r="A28" s="141">
        <v>45387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-0.2481733434114386</v>
      </c>
      <c r="P28" s="151" t="e">
        <v>#DIV/0!</v>
      </c>
      <c r="Q28" s="151" t="e">
        <v>#DIV/0!</v>
      </c>
      <c r="R28" s="151" t="e">
        <v>#DIV/0!</v>
      </c>
      <c r="S28" s="151">
        <v>-0.2481733434114386</v>
      </c>
      <c r="T28" s="151" t="e">
        <v>#DIV/0!</v>
      </c>
      <c r="U28" s="152">
        <v>-0.2481733434114386</v>
      </c>
    </row>
    <row r="29" spans="1:21" ht="15" customHeight="1" thickBot="1" x14ac:dyDescent="0.25">
      <c r="A29" s="141">
        <v>45390</v>
      </c>
      <c r="B29" s="142">
        <v>0</v>
      </c>
      <c r="C29" s="143">
        <v>0</v>
      </c>
      <c r="D29" s="143">
        <v>0</v>
      </c>
      <c r="E29" s="144">
        <v>0</v>
      </c>
      <c r="F29" s="142">
        <v>0</v>
      </c>
      <c r="G29" s="143">
        <v>0</v>
      </c>
      <c r="H29" s="145">
        <v>0</v>
      </c>
      <c r="N29" s="153" t="s">
        <v>62</v>
      </c>
      <c r="O29" s="154">
        <v>3.8631029986962186</v>
      </c>
      <c r="P29" s="155" t="e">
        <v>#DIV/0!</v>
      </c>
      <c r="Q29" s="155" t="e">
        <v>#DIV/0!</v>
      </c>
      <c r="R29" s="155" t="e">
        <v>#DIV/0!</v>
      </c>
      <c r="S29" s="155">
        <v>3.8631029986962186</v>
      </c>
      <c r="T29" s="155" t="e">
        <v>#DIV/0!</v>
      </c>
      <c r="U29" s="156">
        <v>3.8631029986962186</v>
      </c>
    </row>
    <row r="30" spans="1:21" ht="15" customHeight="1" x14ac:dyDescent="0.2">
      <c r="A30" s="141">
        <v>45391</v>
      </c>
      <c r="B30" s="142">
        <v>60</v>
      </c>
      <c r="C30" s="143">
        <v>0</v>
      </c>
      <c r="D30" s="143">
        <v>0</v>
      </c>
      <c r="E30" s="144">
        <v>0</v>
      </c>
      <c r="F30" s="142">
        <v>60</v>
      </c>
      <c r="G30" s="143">
        <v>0</v>
      </c>
      <c r="H30" s="145">
        <v>60</v>
      </c>
    </row>
    <row r="31" spans="1:21" ht="15" customHeight="1" x14ac:dyDescent="0.2">
      <c r="A31" s="141">
        <v>45392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2">
      <c r="A32" s="141">
        <v>45393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12" ht="15" customHeight="1" x14ac:dyDescent="0.2">
      <c r="A33" s="141">
        <v>45394</v>
      </c>
      <c r="B33" s="142">
        <v>4060</v>
      </c>
      <c r="C33" s="143">
        <v>0</v>
      </c>
      <c r="D33" s="143">
        <v>0</v>
      </c>
      <c r="E33" s="144">
        <v>0</v>
      </c>
      <c r="F33" s="142">
        <v>4060</v>
      </c>
      <c r="G33" s="143">
        <v>0</v>
      </c>
      <c r="H33" s="145">
        <v>4060</v>
      </c>
    </row>
    <row r="34" spans="1:12" ht="15" customHeight="1" x14ac:dyDescent="0.2">
      <c r="A34" s="141">
        <v>45397</v>
      </c>
      <c r="B34" s="142">
        <v>0</v>
      </c>
      <c r="C34" s="143">
        <v>0</v>
      </c>
      <c r="D34" s="143">
        <v>0</v>
      </c>
      <c r="E34" s="144">
        <v>0</v>
      </c>
      <c r="F34" s="142">
        <v>0</v>
      </c>
      <c r="G34" s="143">
        <v>0</v>
      </c>
      <c r="H34" s="145">
        <v>0</v>
      </c>
    </row>
    <row r="35" spans="1:12" ht="15" customHeight="1" x14ac:dyDescent="0.2">
      <c r="A35" s="141">
        <v>45398</v>
      </c>
      <c r="B35" s="142">
        <v>0</v>
      </c>
      <c r="C35" s="143">
        <v>0</v>
      </c>
      <c r="D35" s="143">
        <v>0</v>
      </c>
      <c r="E35" s="144">
        <v>0</v>
      </c>
      <c r="F35" s="142">
        <v>0</v>
      </c>
      <c r="G35" s="143">
        <v>0</v>
      </c>
      <c r="H35" s="145">
        <v>0</v>
      </c>
    </row>
    <row r="36" spans="1:12" ht="15" customHeight="1" x14ac:dyDescent="0.2">
      <c r="A36" s="141">
        <v>45399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12" ht="15" customHeight="1" x14ac:dyDescent="0.2">
      <c r="A37" s="141">
        <v>45400</v>
      </c>
      <c r="B37" s="142">
        <v>0</v>
      </c>
      <c r="C37" s="143">
        <v>0</v>
      </c>
      <c r="D37" s="143">
        <v>0</v>
      </c>
      <c r="E37" s="144">
        <v>0</v>
      </c>
      <c r="F37" s="142">
        <v>0</v>
      </c>
      <c r="G37" s="143">
        <v>0</v>
      </c>
      <c r="H37" s="145">
        <v>0</v>
      </c>
    </row>
    <row r="38" spans="1:12" ht="15" customHeight="1" x14ac:dyDescent="0.2">
      <c r="A38" s="141">
        <v>45401</v>
      </c>
      <c r="B38" s="142">
        <v>0</v>
      </c>
      <c r="C38" s="143">
        <v>0</v>
      </c>
      <c r="D38" s="143">
        <v>0</v>
      </c>
      <c r="E38" s="144">
        <v>0</v>
      </c>
      <c r="F38" s="142">
        <v>0</v>
      </c>
      <c r="G38" s="143">
        <v>0</v>
      </c>
      <c r="H38" s="145">
        <v>0</v>
      </c>
    </row>
    <row r="39" spans="1:12" ht="15" customHeight="1" x14ac:dyDescent="0.2">
      <c r="A39" s="141">
        <v>45404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/>
    </row>
    <row r="40" spans="1:12" ht="15" customHeight="1" x14ac:dyDescent="0.2">
      <c r="A40" s="141">
        <v>45405</v>
      </c>
      <c r="B40" s="142">
        <v>1788</v>
      </c>
      <c r="C40" s="143">
        <v>0</v>
      </c>
      <c r="D40" s="143">
        <v>0</v>
      </c>
      <c r="E40" s="144">
        <v>0</v>
      </c>
      <c r="F40" s="142">
        <v>1788</v>
      </c>
      <c r="G40" s="143">
        <v>0</v>
      </c>
      <c r="H40" s="145">
        <v>1788</v>
      </c>
    </row>
    <row r="41" spans="1:12" ht="15" customHeight="1" x14ac:dyDescent="0.2">
      <c r="A41" s="141">
        <v>45406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12" ht="15" customHeight="1" x14ac:dyDescent="0.2">
      <c r="A42" s="141">
        <v>45407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12" ht="15" customHeight="1" x14ac:dyDescent="0.2">
      <c r="A43" s="141">
        <v>45408</v>
      </c>
      <c r="B43" s="142">
        <v>30</v>
      </c>
      <c r="C43" s="143">
        <v>0</v>
      </c>
      <c r="D43" s="143">
        <v>0</v>
      </c>
      <c r="E43" s="144">
        <v>0</v>
      </c>
      <c r="F43" s="142">
        <v>30</v>
      </c>
      <c r="G43" s="143">
        <v>0</v>
      </c>
      <c r="H43" s="145">
        <v>30</v>
      </c>
    </row>
    <row r="44" spans="1:12" ht="15" customHeight="1" x14ac:dyDescent="0.2">
      <c r="A44" s="141">
        <v>45411</v>
      </c>
      <c r="B44" s="142">
        <v>30</v>
      </c>
      <c r="C44" s="143">
        <v>0</v>
      </c>
      <c r="D44" s="143">
        <v>0</v>
      </c>
      <c r="E44" s="144">
        <v>0</v>
      </c>
      <c r="F44" s="142">
        <v>30</v>
      </c>
      <c r="G44" s="143">
        <v>0</v>
      </c>
      <c r="H44" s="145">
        <v>30</v>
      </c>
    </row>
    <row r="45" spans="1:12" ht="15" customHeight="1" thickBot="1" x14ac:dyDescent="0.25">
      <c r="A45" s="141">
        <v>45412</v>
      </c>
      <c r="B45" s="142">
        <v>0</v>
      </c>
      <c r="C45" s="143">
        <v>0</v>
      </c>
      <c r="D45" s="143">
        <v>0</v>
      </c>
      <c r="E45" s="144">
        <v>0</v>
      </c>
      <c r="F45" s="142">
        <v>0</v>
      </c>
      <c r="G45" s="143">
        <v>0</v>
      </c>
      <c r="H45" s="145">
        <v>0</v>
      </c>
    </row>
    <row r="46" spans="1:12" ht="15" customHeight="1" thickBot="1" x14ac:dyDescent="0.3">
      <c r="A46" s="157" t="s">
        <v>28</v>
      </c>
      <c r="B46" s="158">
        <v>5968</v>
      </c>
      <c r="C46" s="158">
        <v>0</v>
      </c>
      <c r="D46" s="158">
        <v>0</v>
      </c>
      <c r="E46" s="158">
        <v>0</v>
      </c>
      <c r="F46" s="158">
        <v>5968</v>
      </c>
      <c r="G46" s="158">
        <v>0</v>
      </c>
      <c r="H46" s="158">
        <v>5968</v>
      </c>
    </row>
    <row r="47" spans="1:12" ht="25.5" customHeight="1" thickBot="1" x14ac:dyDescent="0.25">
      <c r="A47" s="159" t="s">
        <v>63</v>
      </c>
      <c r="B47" s="160">
        <v>-0.2481733434114386</v>
      </c>
      <c r="C47" s="161" t="e">
        <v>#DIV/0!</v>
      </c>
      <c r="D47" s="162" t="e">
        <v>#DIV/0!</v>
      </c>
      <c r="E47" s="161" t="e">
        <v>#DIV/0!</v>
      </c>
      <c r="F47" s="163">
        <v>-0.2481733434114386</v>
      </c>
      <c r="G47" s="161" t="e">
        <v>#DIV/0!</v>
      </c>
      <c r="H47" s="164">
        <v>-0.2481733434114386</v>
      </c>
      <c r="I47" s="5"/>
    </row>
    <row r="48" spans="1:12" ht="27" customHeight="1" thickBot="1" x14ac:dyDescent="0.25">
      <c r="A48" s="159" t="s">
        <v>64</v>
      </c>
      <c r="B48" s="160">
        <v>3.8631029986962186</v>
      </c>
      <c r="C48" s="161" t="e">
        <v>#DIV/0!</v>
      </c>
      <c r="D48" s="162" t="e">
        <v>#DIV/0!</v>
      </c>
      <c r="E48" s="161" t="e">
        <v>#DIV/0!</v>
      </c>
      <c r="F48" s="163">
        <v>3.8631029986962186</v>
      </c>
      <c r="G48" s="161" t="e">
        <v>#DIV/0!</v>
      </c>
      <c r="H48" s="164">
        <v>3.8631029986962186</v>
      </c>
      <c r="I48" s="105"/>
      <c r="L48" s="105"/>
    </row>
    <row r="49" spans="1:12" ht="15" customHeight="1" x14ac:dyDescent="0.25">
      <c r="A49" s="165"/>
      <c r="B49" s="165"/>
      <c r="C49" s="165"/>
      <c r="D49" s="165"/>
      <c r="E49" s="165"/>
      <c r="F49" s="165"/>
      <c r="G49" s="165"/>
      <c r="H49" s="165"/>
      <c r="I49" s="165"/>
    </row>
    <row r="50" spans="1:12" ht="15" customHeight="1" x14ac:dyDescent="0.25">
      <c r="A50" s="165"/>
      <c r="B50" s="165"/>
      <c r="C50" s="165"/>
      <c r="D50" s="165"/>
      <c r="E50" s="165"/>
      <c r="F50" s="165"/>
      <c r="G50" s="165"/>
      <c r="H50" s="165"/>
      <c r="I50" s="165"/>
      <c r="J50" s="165"/>
    </row>
    <row r="64" spans="1:12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</row>
    <row r="65" spans="1:14" x14ac:dyDescent="0.2">
      <c r="A65" s="1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N65" s="167"/>
    </row>
    <row r="66" spans="1:14" ht="15.75" x14ac:dyDescent="0.2">
      <c r="A66" s="168" t="s">
        <v>21</v>
      </c>
      <c r="B66" s="169"/>
      <c r="C66" s="169"/>
      <c r="D66" s="169"/>
      <c r="E66" s="169"/>
      <c r="F66" s="169"/>
      <c r="G66" s="169"/>
      <c r="H66" s="169"/>
      <c r="I66" s="169"/>
      <c r="J66" s="169"/>
      <c r="K66" s="169"/>
      <c r="L66" s="170">
        <v>2</v>
      </c>
      <c r="M66" s="171"/>
      <c r="N66" s="167"/>
    </row>
  </sheetData>
  <sheetProtection algorithmName="SHA-512" hashValue="L7vRrnO8GviefijoDCBxvyVVJoED9qz5QzzlzbnQTIXQZ9gJWi4VjbwLsuYi6VxyRcjFXYSADSRfq4+hvK/ifQ==" saltValue="cTDjuxWJ262ZGYTDoGUj4w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31EA2-3265-407C-9356-7AE5DBE85925}">
  <sheetPr codeName="Sheet1">
    <pageSetUpPr fitToPage="1"/>
  </sheetPr>
  <dimension ref="A1:L73"/>
  <sheetViews>
    <sheetView showGridLines="0" zoomScale="85" zoomScaleNormal="90" workbookViewId="0">
      <selection activeCell="D19" sqref="D19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5848</v>
      </c>
      <c r="E9" s="195">
        <v>20</v>
      </c>
      <c r="F9" s="195">
        <v>3</v>
      </c>
      <c r="G9" s="195">
        <v>0</v>
      </c>
      <c r="H9" s="195">
        <v>0</v>
      </c>
      <c r="I9" s="195">
        <v>0</v>
      </c>
      <c r="J9" s="196">
        <v>5848</v>
      </c>
      <c r="K9" s="197">
        <v>298</v>
      </c>
      <c r="L9" s="198">
        <v>45405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120</v>
      </c>
      <c r="E10" s="195">
        <v>4</v>
      </c>
      <c r="F10" s="195">
        <v>4</v>
      </c>
      <c r="G10" s="195">
        <v>0</v>
      </c>
      <c r="H10" s="195">
        <v>0</v>
      </c>
      <c r="I10" s="195">
        <v>0</v>
      </c>
      <c r="J10" s="196">
        <v>120</v>
      </c>
      <c r="K10" s="197">
        <v>30</v>
      </c>
      <c r="L10" s="198">
        <v>45411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5968</v>
      </c>
      <c r="E11" s="201">
        <v>24</v>
      </c>
      <c r="F11" s="201">
        <v>7</v>
      </c>
      <c r="G11" s="201">
        <v>0</v>
      </c>
      <c r="H11" s="201">
        <v>0</v>
      </c>
      <c r="I11" s="201">
        <v>0</v>
      </c>
      <c r="J11" s="201">
        <v>5968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45412</v>
      </c>
      <c r="D19" s="215">
        <v>45412</v>
      </c>
      <c r="E19" s="215" t="s">
        <v>85</v>
      </c>
      <c r="F19" s="215">
        <v>45379</v>
      </c>
      <c r="G19" s="215">
        <v>45379</v>
      </c>
      <c r="H19" s="215">
        <v>45379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18</v>
      </c>
      <c r="D20" s="220">
        <v>1146361132.5278001</v>
      </c>
      <c r="E20" s="221">
        <v>2.138349173402565E-2</v>
      </c>
      <c r="F20" s="222">
        <v>1228669861.8432963</v>
      </c>
      <c r="G20" s="219">
        <v>18</v>
      </c>
      <c r="H20" s="220">
        <v>1122361132.5278001</v>
      </c>
    </row>
    <row r="21" spans="1:12" s="181" customFormat="1" ht="17.25" customHeight="1" x14ac:dyDescent="0.25">
      <c r="A21" s="223" t="s">
        <v>87</v>
      </c>
      <c r="B21" s="224"/>
      <c r="C21" s="225">
        <v>13</v>
      </c>
      <c r="D21" s="226">
        <v>1140971393.4000001</v>
      </c>
      <c r="E21" s="227">
        <v>2.1486673823351232E-2</v>
      </c>
      <c r="F21" s="228">
        <v>1222893139.4461203</v>
      </c>
      <c r="G21" s="225">
        <v>13</v>
      </c>
      <c r="H21" s="226">
        <v>1116971393.4000001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3006453.1468001003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2770269.25037594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RE5R6W324m7mLgmZFPkrnx+rVb68exPdYSi/X7PCZ1b3EDVLLcuu7EkElJVgupfeFu9IW70FHzKUS56UrsBeGA==" saltValue="7+6biXeEIcUN76NAcMMI4g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CFEB-78D9-4DA8-B289-29B8CA895A86}">
  <sheetPr codeName="Sheet2">
    <pageSetUpPr fitToPage="1"/>
  </sheetPr>
  <dimension ref="A1:L38"/>
  <sheetViews>
    <sheetView showGridLines="0" workbookViewId="0">
      <selection activeCell="L28" sqref="L28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109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45412</v>
      </c>
      <c r="D26" s="215">
        <v>45412</v>
      </c>
      <c r="E26" s="215" t="s">
        <v>85</v>
      </c>
      <c r="F26" s="215">
        <v>45412</v>
      </c>
      <c r="G26" s="215">
        <v>45379</v>
      </c>
      <c r="H26" s="215">
        <v>45379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Ko6wTiPjSJYReOHHjOWIZuTD7mf4NdEXBAF8B9Ed8unM3UJlUoqBjuS2NeeLoQU+LUsF3ryiI3kISYJUEub0Gw==" saltValue="GBsA+zI5Biba4gEzCLLBKQ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E2427-8238-4127-88A4-DC0088AF03C3}">
  <sheetPr codeName="Sheet3">
    <pageSetUpPr fitToPage="1"/>
  </sheetPr>
  <dimension ref="A1:K57"/>
  <sheetViews>
    <sheetView showGridLines="0" workbookViewId="0">
      <selection activeCell="S25" sqref="S25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6">
        <v>3868</v>
      </c>
      <c r="C25" s="357">
        <v>39</v>
      </c>
      <c r="D25" s="357">
        <v>17</v>
      </c>
      <c r="E25" s="357">
        <v>0</v>
      </c>
      <c r="F25" s="357">
        <v>0</v>
      </c>
      <c r="G25" s="358">
        <v>0</v>
      </c>
      <c r="H25" s="357">
        <v>3868</v>
      </c>
      <c r="I25" s="359">
        <v>4191.7516000000005</v>
      </c>
      <c r="J25" s="357">
        <v>39</v>
      </c>
      <c r="K25" s="358">
        <v>17</v>
      </c>
    </row>
    <row r="26" spans="1:11" ht="20.100000000000001" customHeight="1" x14ac:dyDescent="0.25">
      <c r="A26" s="352" t="s">
        <v>136</v>
      </c>
      <c r="B26" s="360">
        <v>7312</v>
      </c>
      <c r="C26" s="357">
        <v>71</v>
      </c>
      <c r="D26" s="357">
        <v>28</v>
      </c>
      <c r="E26" s="357">
        <v>0</v>
      </c>
      <c r="F26" s="357">
        <v>0</v>
      </c>
      <c r="G26" s="357">
        <v>0</v>
      </c>
      <c r="H26" s="357">
        <v>7312</v>
      </c>
      <c r="I26" s="361">
        <v>7924.0144000000009</v>
      </c>
      <c r="J26" s="357">
        <v>71</v>
      </c>
      <c r="K26" s="357">
        <v>28</v>
      </c>
    </row>
    <row r="27" spans="1:11" ht="20.100000000000001" customHeight="1" x14ac:dyDescent="0.25">
      <c r="A27" s="352" t="s">
        <v>137</v>
      </c>
      <c r="B27" s="360">
        <v>7938</v>
      </c>
      <c r="C27" s="357">
        <v>44</v>
      </c>
      <c r="D27" s="357">
        <v>14</v>
      </c>
      <c r="E27" s="357">
        <v>0</v>
      </c>
      <c r="F27" s="357">
        <v>0</v>
      </c>
      <c r="G27" s="357">
        <v>0</v>
      </c>
      <c r="H27" s="357">
        <v>7938</v>
      </c>
      <c r="I27" s="361">
        <v>8581.7718000000004</v>
      </c>
      <c r="J27" s="357">
        <v>44</v>
      </c>
      <c r="K27" s="357">
        <v>14</v>
      </c>
    </row>
    <row r="28" spans="1:11" ht="20.100000000000001" customHeight="1" x14ac:dyDescent="0.25">
      <c r="A28" s="352" t="s">
        <v>138</v>
      </c>
      <c r="B28" s="360">
        <v>5968</v>
      </c>
      <c r="C28" s="357">
        <v>24</v>
      </c>
      <c r="D28" s="357">
        <v>7</v>
      </c>
      <c r="E28" s="357">
        <v>0</v>
      </c>
      <c r="F28" s="357">
        <v>0</v>
      </c>
      <c r="G28" s="357">
        <v>0</v>
      </c>
      <c r="H28" s="357">
        <v>5968</v>
      </c>
      <c r="I28" s="361">
        <v>6396.5024000000003</v>
      </c>
      <c r="J28" s="357">
        <v>24</v>
      </c>
      <c r="K28" s="357">
        <v>7</v>
      </c>
    </row>
    <row r="29" spans="1:11" ht="16.5" thickBot="1" x14ac:dyDescent="0.3">
      <c r="A29" s="362" t="s">
        <v>139</v>
      </c>
      <c r="B29" s="363">
        <v>25086</v>
      </c>
      <c r="C29" s="363">
        <v>178</v>
      </c>
      <c r="D29" s="363">
        <v>66</v>
      </c>
      <c r="E29" s="363">
        <v>0</v>
      </c>
      <c r="F29" s="363">
        <v>0</v>
      </c>
      <c r="G29" s="363">
        <v>0</v>
      </c>
      <c r="H29" s="363">
        <v>25086</v>
      </c>
      <c r="I29" s="363">
        <v>27094.040200000003</v>
      </c>
      <c r="J29" s="363">
        <v>178</v>
      </c>
      <c r="K29" s="363">
        <v>66</v>
      </c>
    </row>
    <row r="30" spans="1:11" s="110" customFormat="1" x14ac:dyDescent="0.2">
      <c r="A30" s="70"/>
      <c r="B30" s="211"/>
      <c r="C30" s="211"/>
      <c r="D30" s="211"/>
      <c r="E30" s="211"/>
      <c r="F30" s="211"/>
      <c r="G30" s="211"/>
      <c r="H30" s="105"/>
      <c r="I30" s="70"/>
      <c r="J30" s="211"/>
      <c r="K30" s="211"/>
    </row>
    <row r="31" spans="1:11" s="110" customFormat="1" x14ac:dyDescent="0.2">
      <c r="A31" s="107" t="s">
        <v>39</v>
      </c>
      <c r="B31" s="108"/>
      <c r="C31" s="4"/>
      <c r="D31" s="108"/>
      <c r="E31" s="107" t="s">
        <v>40</v>
      </c>
      <c r="F31" s="109"/>
      <c r="H31" s="111"/>
      <c r="I31" s="112"/>
    </row>
    <row r="32" spans="1:11" s="110" customFormat="1" x14ac:dyDescent="0.2">
      <c r="A32" s="107" t="s">
        <v>41</v>
      </c>
      <c r="B32" s="108"/>
      <c r="C32" s="4"/>
      <c r="D32" s="108"/>
      <c r="E32" s="107" t="s">
        <v>42</v>
      </c>
      <c r="F32" s="109"/>
    </row>
    <row r="33" spans="1:11" s="110" customFormat="1" x14ac:dyDescent="0.25">
      <c r="A33" s="113" t="s">
        <v>43</v>
      </c>
      <c r="E33" s="113" t="s">
        <v>44</v>
      </c>
    </row>
    <row r="34" spans="1:11" s="110" customFormat="1" x14ac:dyDescent="0.25">
      <c r="A34" s="113"/>
      <c r="E34" s="113"/>
    </row>
    <row r="35" spans="1:11" s="110" customFormat="1" x14ac:dyDescent="0.25">
      <c r="A35" s="113"/>
      <c r="E35" s="113"/>
    </row>
    <row r="36" spans="1:11" x14ac:dyDescent="0.25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</row>
    <row r="37" spans="1:11" x14ac:dyDescent="0.25">
      <c r="A37" s="70" t="s">
        <v>140</v>
      </c>
    </row>
    <row r="44" spans="1:11" ht="13.5" customHeight="1" x14ac:dyDescent="0.25"/>
    <row r="45" spans="1:11" ht="13.5" customHeight="1" x14ac:dyDescent="0.25">
      <c r="A45" s="364"/>
      <c r="B45" s="68"/>
      <c r="C45" s="69"/>
      <c r="D45" s="69"/>
      <c r="E45" s="69"/>
      <c r="F45" s="69"/>
      <c r="G45" s="69"/>
      <c r="H45" s="69"/>
      <c r="I45" s="69"/>
      <c r="J45" s="69"/>
      <c r="K45" s="69"/>
    </row>
    <row r="46" spans="1:11" x14ac:dyDescent="0.25">
      <c r="A46" s="364"/>
      <c r="F46" s="69"/>
      <c r="G46" s="69"/>
      <c r="H46" s="69"/>
      <c r="I46" s="69"/>
      <c r="J46" s="69"/>
      <c r="K46" s="69"/>
    </row>
    <row r="47" spans="1:11" s="110" customFormat="1" x14ac:dyDescent="0.25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</row>
    <row r="48" spans="1:11" x14ac:dyDescent="0.25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</row>
    <row r="56" spans="1:11" ht="30.75" customHeight="1" x14ac:dyDescent="0.25"/>
    <row r="57" spans="1:11" ht="16.5" x14ac:dyDescent="0.25">
      <c r="A57" s="56" t="s">
        <v>21</v>
      </c>
      <c r="B57" s="57"/>
      <c r="C57" s="57"/>
      <c r="D57" s="57"/>
      <c r="E57" s="57"/>
      <c r="F57" s="57"/>
      <c r="G57" s="57"/>
      <c r="H57" s="57"/>
      <c r="I57" s="58"/>
      <c r="J57" s="58"/>
      <c r="K57" s="59">
        <v>5</v>
      </c>
    </row>
  </sheetData>
  <sheetProtection algorithmName="SHA-512" hashValue="rtUAs2OF/NUHY2J1vsCs7e5CnCJJj1Ge7j2kAw3fhsIVW5IsOCvBDhrt/iZMdS9mYeFnq++nizuMTIa7KK3Kxg==" saltValue="GfgmCpQ4goAdd44lBRhNAg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F9321-3477-4908-A70A-1A2C95DC89CE}">
  <sheetPr codeName="Sheet4"/>
  <dimension ref="A1:C8"/>
  <sheetViews>
    <sheetView showGridLines="0" workbookViewId="0">
      <selection activeCell="E33" sqref="E33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141</v>
      </c>
      <c r="B1" s="365"/>
      <c r="C1" s="365"/>
    </row>
    <row r="2" spans="1:3" s="70" customFormat="1" ht="16.5" x14ac:dyDescent="0.25">
      <c r="A2" s="366" t="s">
        <v>142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143</v>
      </c>
      <c r="B4" s="368" t="s">
        <v>144</v>
      </c>
      <c r="C4" s="368" t="s">
        <v>145</v>
      </c>
    </row>
    <row r="5" spans="1:3" s="70" customFormat="1" ht="15.75" customHeight="1" x14ac:dyDescent="0.25">
      <c r="A5" s="369" t="s">
        <v>146</v>
      </c>
      <c r="B5" s="368" t="s">
        <v>147</v>
      </c>
      <c r="C5" s="368" t="s">
        <v>148</v>
      </c>
    </row>
    <row r="6" spans="1:3" s="70" customFormat="1" ht="20.100000000000001" customHeight="1" thickBot="1" x14ac:dyDescent="0.3">
      <c r="A6" s="370" t="s">
        <v>84</v>
      </c>
      <c r="B6" s="371">
        <v>1.0810999999999999</v>
      </c>
      <c r="C6" s="371">
        <v>1.0718000000000001</v>
      </c>
    </row>
    <row r="7" spans="1:3" s="70" customFormat="1" ht="20.100000000000001" customHeight="1" thickTop="1" thickBot="1" x14ac:dyDescent="0.3">
      <c r="A7" s="37" t="s">
        <v>149</v>
      </c>
      <c r="B7" s="372">
        <v>25.305</v>
      </c>
      <c r="C7" s="372">
        <v>25.14</v>
      </c>
    </row>
    <row r="8" spans="1:3" s="70" customFormat="1" ht="20.100000000000001" customHeight="1" thickTop="1" x14ac:dyDescent="0.25">
      <c r="A8" s="37" t="s">
        <v>150</v>
      </c>
      <c r="B8" s="371">
        <v>0.85509999999999997</v>
      </c>
      <c r="C8" s="371">
        <v>0.85477999999999998</v>
      </c>
    </row>
  </sheetData>
  <sheetProtection algorithmName="SHA-512" hashValue="xqISASRaMqScXDqKQc6iZ7sjIPLLIMWn0jD4CjXYfHahMG34+HNmcvLPFowOZ62L7SzLzErv2idHY2mtvvBi8w==" saltValue="DyogUuzr8rV11JgskKx7XA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7C493-0357-4478-9294-9555366DA7AC}">
  <sheetPr codeName="Sheet5"/>
  <dimension ref="A1:B2"/>
  <sheetViews>
    <sheetView showGridLines="0" tabSelected="1" topLeftCell="C1" workbookViewId="0">
      <selection activeCell="I30" sqref="I30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151</v>
      </c>
      <c r="B1" s="374" t="s">
        <v>152</v>
      </c>
    </row>
    <row r="2" spans="1:2" ht="7.5" customHeight="1" x14ac:dyDescent="0.2">
      <c r="A2" s="375"/>
      <c r="B2" s="375"/>
    </row>
  </sheetData>
  <sheetProtection algorithmName="SHA-512" hashValue="NAW36IZIqLeWF1zLxQdfP+1b9MIWsItbYSIrqvys3nQNmawnRQQVDZUaav2ojb8P5GxNqejGMVnfeErOuI+PLw==" saltValue="Ft44n4oqS+raAbS0yE4HJA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Krajcir</dc:creator>
  <cp:lastModifiedBy>Martin Krajcir</cp:lastModifiedBy>
  <dcterms:created xsi:type="dcterms:W3CDTF">2024-05-20T07:54:59Z</dcterms:created>
  <dcterms:modified xsi:type="dcterms:W3CDTF">2024-05-20T07:55:00Z</dcterms:modified>
</cp:coreProperties>
</file>